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xr:revisionPtr revIDLastSave="0" documentId="13_ncr:1_{50654EC4-C7E1-4A84-BC1B-DC9875E7761F}" xr6:coauthVersionLast="38" xr6:coauthVersionMax="38" xr10:uidLastSave="{00000000-0000-0000-0000-000000000000}"/>
  <bookViews>
    <workbookView xWindow="2796" yWindow="456" windowWidth="18276" windowHeight="8052" activeTab="2" xr2:uid="{00000000-000D-0000-FFFF-FFFF00000000}"/>
  </bookViews>
  <sheets>
    <sheet name="一般女子･高校女子A" sheetId="1" r:id="rId1"/>
    <sheet name="一般女子･高校女子B" sheetId="4" r:id="rId2"/>
    <sheet name="団体申込" sheetId="3" r:id="rId3"/>
  </sheets>
  <definedNames>
    <definedName name="_xlnm.Print_Area" localSheetId="0">一般女子･高校女子A!$A$1:$I$24</definedName>
    <definedName name="_xlnm.Print_Area" localSheetId="1">一般女子･高校女子B!$A$1:$H$24</definedName>
  </definedNames>
  <calcPr calcId="179021"/>
</workbook>
</file>

<file path=xl/calcChain.xml><?xml version="1.0" encoding="utf-8"?>
<calcChain xmlns="http://schemas.openxmlformats.org/spreadsheetml/2006/main">
  <c r="C18" i="1" l="1"/>
  <c r="C18" i="4"/>
  <c r="F15" i="3" l="1"/>
  <c r="D12" i="3"/>
  <c r="I12" i="3"/>
  <c r="F1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  <author>USER</author>
  </authors>
  <commentList>
    <comment ref="B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B5" authorId="1" shapeId="0" xr:uid="{00000000-0006-0000-0000-000002000000}">
      <text>
        <r>
          <rPr>
            <b/>
            <sz val="22"/>
            <color indexed="81"/>
            <rFont val="ＭＳ Ｐゴシック"/>
            <family val="3"/>
            <charset val="128"/>
          </rPr>
          <t>○○市立･愛知県立などは省いてください</t>
        </r>
      </text>
    </comment>
    <comment ref="E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00000000-0006-0000-0000-000005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00000000-0006-0000-0000-000006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0000000-0006-0000-0000-000007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00000000-0006-0000-0000-000008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00000000-0006-0000-0000-000009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00000000-0006-0000-0000-00000A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0000000-0006-0000-0000-00000B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00000000-0006-0000-0000-00000C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00000000-0006-0000-0000-00000D000000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00000000-0006-0000-0000-00000E000000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m.katsumi</author>
  </authors>
  <commentList>
    <comment ref="B3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  <comment ref="E12" authorId="0" shapeId="0" xr:uid="{729D9A04-9291-45A2-B166-E436A869C669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2" authorId="0" shapeId="0" xr:uid="{E4878959-DF67-4197-BADF-80C49B62EBA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3" authorId="0" shapeId="0" xr:uid="{ED1BAC39-FEDD-4EA4-B552-496DC562FA96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3" authorId="0" shapeId="0" xr:uid="{9082FAE1-E57A-436D-BCA5-494A013B9FD9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4" authorId="0" shapeId="0" xr:uid="{092D3B73-0B3B-4B58-92DF-5922CFCCE7D8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4" authorId="0" shapeId="0" xr:uid="{6D011D7F-5310-41FE-984D-C824F7B58A7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5" authorId="0" shapeId="0" xr:uid="{8F358019-FFB6-4CD9-A7F1-6A492FFD7E94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5" authorId="0" shapeId="0" xr:uid="{6F555269-03CA-4EBD-848E-920395AA13FB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6" authorId="0" shapeId="0" xr:uid="{01EF526E-01C2-4889-9474-7B42F12F8CDC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6" authorId="0" shapeId="0" xr:uid="{7E5CC183-482E-40DA-B022-67B61D778CB2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  <comment ref="E17" authorId="0" shapeId="0" xr:uid="{A6950610-86C4-4C55-9563-74D87FFAF735}">
      <text>
        <r>
          <rPr>
            <b/>
            <sz val="12"/>
            <color indexed="81"/>
            <rFont val="ＭＳ Ｐゴシック"/>
            <family val="3"/>
            <charset val="128"/>
          </rPr>
          <t>生年は西暦4桁で入力してください。区切りは/で入力してください。</t>
        </r>
      </text>
    </comment>
    <comment ref="F17" authorId="0" shapeId="0" xr:uid="{7AE18FE5-758F-45BD-AEBB-DF4FAF2ED4B6}">
      <text>
        <r>
          <rPr>
            <b/>
            <sz val="12"/>
            <color indexed="81"/>
            <rFont val="ＭＳ Ｐゴシック"/>
            <family val="3"/>
            <charset val="128"/>
          </rPr>
          <t>学生のみ、学年を入力してください。年齢は不必要です。</t>
        </r>
      </text>
    </comment>
  </commentList>
</comments>
</file>

<file path=xl/sharedStrings.xml><?xml version="1.0" encoding="utf-8"?>
<sst xmlns="http://schemas.openxmlformats.org/spreadsheetml/2006/main" count="90" uniqueCount="55">
  <si>
    <t xml:space="preserve"> 〒</t>
    <phoneticPr fontId="2"/>
  </si>
  <si>
    <t>申込責任者</t>
    <rPh sb="0" eb="2">
      <t>モウシコ</t>
    </rPh>
    <rPh sb="2" eb="5">
      <t>セキニンシャ</t>
    </rPh>
    <phoneticPr fontId="2"/>
  </si>
  <si>
    <t>連絡先住所</t>
    <rPh sb="0" eb="3">
      <t>レンラクサキ</t>
    </rPh>
    <rPh sb="3" eb="5">
      <t>ジュウショ</t>
    </rPh>
    <phoneticPr fontId="2"/>
  </si>
  <si>
    <t>チーム名</t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</si>
  <si>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</si>
  <si>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監 督 名</t>
    <rPh sb="0" eb="3">
      <t>カントク</t>
    </rPh>
    <rPh sb="4" eb="5">
      <t>メイ</t>
    </rPh>
    <phoneticPr fontId="2"/>
  </si>
  <si>
    <t>区　　間</t>
    <rPh sb="0" eb="4">
      <t>クカン</t>
    </rPh>
    <phoneticPr fontId="2"/>
  </si>
  <si>
    <t>第 １ 区</t>
    <rPh sb="0" eb="1">
      <t>ダイ</t>
    </rPh>
    <rPh sb="4" eb="5">
      <t>ク</t>
    </rPh>
    <phoneticPr fontId="2"/>
  </si>
  <si>
    <t>第 ２ 区</t>
    <rPh sb="0" eb="1">
      <t>ダイ</t>
    </rPh>
    <phoneticPr fontId="2"/>
  </si>
  <si>
    <t>第 ３ 区</t>
    <rPh sb="0" eb="1">
      <t>ダイ</t>
    </rPh>
    <phoneticPr fontId="2"/>
  </si>
  <si>
    <t>第 ４ 区</t>
    <rPh sb="0" eb="1">
      <t>ダイ</t>
    </rPh>
    <phoneticPr fontId="2"/>
  </si>
  <si>
    <t>補　　欠</t>
    <rPh sb="0" eb="4">
      <t>ホケツ</t>
    </rPh>
    <phoneticPr fontId="2"/>
  </si>
  <si>
    <t>陸協登録番号</t>
    <rPh sb="0" eb="1">
      <t>リク</t>
    </rPh>
    <rPh sb="1" eb="2">
      <t>キョウ</t>
    </rPh>
    <rPh sb="2" eb="4">
      <t>トウロク</t>
    </rPh>
    <rPh sb="4" eb="6">
      <t>バンゴウ</t>
    </rPh>
    <phoneticPr fontId="2"/>
  </si>
  <si>
    <t>ﾌ    ﾘ    ｶﾞ    ﾅ</t>
    <phoneticPr fontId="2"/>
  </si>
  <si>
    <t>参　加　料</t>
    <rPh sb="0" eb="1">
      <t>サン</t>
    </rPh>
    <rPh sb="2" eb="3">
      <t>クワ</t>
    </rPh>
    <rPh sb="4" eb="5">
      <t>リョウ</t>
    </rPh>
    <phoneticPr fontId="2"/>
  </si>
  <si>
    <t>種　　目</t>
    <rPh sb="0" eb="1">
      <t>タネ</t>
    </rPh>
    <rPh sb="3" eb="4">
      <t>メ</t>
    </rPh>
    <phoneticPr fontId="2"/>
  </si>
  <si>
    <t>ﾅﾝﾊﾞｰｶｰﾄﾞ(記入しない)</t>
    <rPh sb="10" eb="12">
      <t>キニュウ</t>
    </rPh>
    <phoneticPr fontId="2"/>
  </si>
  <si>
    <t>受付用</t>
    <rPh sb="0" eb="2">
      <t>ウケツ</t>
    </rPh>
    <rPh sb="2" eb="3">
      <t>ヨウ</t>
    </rPh>
    <phoneticPr fontId="2"/>
  </si>
  <si>
    <t>　備考</t>
    <rPh sb="1" eb="3">
      <t>ビコウ</t>
    </rPh>
    <phoneticPr fontId="2"/>
  </si>
  <si>
    <t>　　※中学・高校は（　　）に学年を記入。</t>
    <rPh sb="3" eb="5">
      <t>チュウガク</t>
    </rPh>
    <rPh sb="6" eb="8">
      <t>コウコウ</t>
    </rPh>
    <rPh sb="14" eb="16">
      <t>ガクネン</t>
    </rPh>
    <rPh sb="17" eb="19">
      <t>キニュウ</t>
    </rPh>
    <phoneticPr fontId="2"/>
  </si>
  <si>
    <t>氏          名</t>
    <rPh sb="0" eb="1">
      <t>シ</t>
    </rPh>
    <rPh sb="11" eb="12">
      <t>メイ</t>
    </rPh>
    <phoneticPr fontId="2"/>
  </si>
  <si>
    <t>○○○Ａ、○○○Ｂと記入する。補欠を兼ねることはできない。</t>
    <rPh sb="10" eb="12">
      <t>キニュウ</t>
    </rPh>
    <rPh sb="15" eb="17">
      <t>ホケツ</t>
    </rPh>
    <rPh sb="18" eb="19">
      <t>カ</t>
    </rPh>
    <phoneticPr fontId="2"/>
  </si>
  <si>
    <t>　　※中学も必ず愛知陸協登録（ナンバーカード）の完了した選手で編成する。</t>
    <rPh sb="3" eb="5">
      <t>チュウガク</t>
    </rPh>
    <rPh sb="6" eb="7">
      <t>カナラ</t>
    </rPh>
    <rPh sb="8" eb="10">
      <t>アイチ</t>
    </rPh>
    <rPh sb="10" eb="11">
      <t>リク</t>
    </rPh>
    <rPh sb="11" eb="12">
      <t>キョウ</t>
    </rPh>
    <rPh sb="12" eb="14">
      <t>トウロク</t>
    </rPh>
    <rPh sb="24" eb="26">
      <t>カンリョウ</t>
    </rPh>
    <rPh sb="28" eb="30">
      <t>センシュ</t>
    </rPh>
    <rPh sb="31" eb="33">
      <t>ヘンセイ</t>
    </rPh>
    <phoneticPr fontId="2"/>
  </si>
  <si>
    <t>学年</t>
    <rPh sb="0" eb="2">
      <t>ガクネン</t>
    </rPh>
    <phoneticPr fontId="2"/>
  </si>
  <si>
    <t>団体申込数 一覧表</t>
    <rPh sb="0" eb="2">
      <t>ダンタイ</t>
    </rPh>
    <rPh sb="2" eb="3">
      <t>サル</t>
    </rPh>
    <rPh sb="3" eb="4">
      <t>コミ</t>
    </rPh>
    <rPh sb="4" eb="5">
      <t>カズ</t>
    </rPh>
    <rPh sb="6" eb="7">
      <t>イチ</t>
    </rPh>
    <rPh sb="7" eb="8">
      <t>ラン</t>
    </rPh>
    <rPh sb="8" eb="9">
      <t>ヒョウ</t>
    </rPh>
    <phoneticPr fontId="2"/>
  </si>
  <si>
    <t>（払込金受領証コピー貼付欄）</t>
    <rPh sb="1" eb="3">
      <t>ハライコミ</t>
    </rPh>
    <rPh sb="3" eb="4">
      <t>キン</t>
    </rPh>
    <rPh sb="4" eb="6">
      <t>ジュリョウ</t>
    </rPh>
    <rPh sb="6" eb="7">
      <t>ショウ</t>
    </rPh>
    <rPh sb="10" eb="12">
      <t>テンプ</t>
    </rPh>
    <rPh sb="12" eb="13">
      <t>ラン</t>
    </rPh>
    <phoneticPr fontId="2"/>
  </si>
  <si>
    <t>A4サイズ</t>
    <phoneticPr fontId="2"/>
  </si>
  <si>
    <t>団体名</t>
    <rPh sb="0" eb="2">
      <t>ダンタイ</t>
    </rPh>
    <rPh sb="2" eb="3">
      <t>メイ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</si>
  <si>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</si>
  <si>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</si>
  <si>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種　　　目</t>
  </si>
  <si>
    <t>種　　別</t>
    <rPh sb="0" eb="1">
      <t>タネ</t>
    </rPh>
    <rPh sb="3" eb="4">
      <t>ベツ</t>
    </rPh>
    <phoneticPr fontId="2"/>
  </si>
  <si>
    <t>申込数</t>
    <rPh sb="0" eb="2">
      <t>モウシコミ</t>
    </rPh>
    <rPh sb="2" eb="3">
      <t>カズ</t>
    </rPh>
    <phoneticPr fontId="2"/>
  </si>
  <si>
    <t>一般男子</t>
    <rPh sb="0" eb="2">
      <t>イッパン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</si>
  <si>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</si>
  <si>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高校男子</t>
    <rPh sb="0" eb="1">
      <t>コウ</t>
    </rPh>
    <rPh sb="1" eb="2">
      <t>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</si>
  <si>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</si>
  <si>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</si>
  <si>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</si>
  <si>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合計申込数</t>
    <rPh sb="0" eb="2">
      <t>ゴウケイ</t>
    </rPh>
    <rPh sb="2" eb="5">
      <t>モウシコミスウ</t>
    </rPh>
    <phoneticPr fontId="2"/>
  </si>
  <si>
    <t>団体合計申込数</t>
    <rPh sb="0" eb="2">
      <t>ダンタイ</t>
    </rPh>
    <rPh sb="2" eb="4">
      <t>ゴウケイ</t>
    </rPh>
    <rPh sb="4" eb="7">
      <t>モウシコミスウ</t>
    </rPh>
    <phoneticPr fontId="2"/>
  </si>
  <si>
    <t>団体参加料合計</t>
    <rPh sb="0" eb="2">
      <t>ダンタイ</t>
    </rPh>
    <rPh sb="2" eb="4">
      <t>サンカ</t>
    </rPh>
    <rPh sb="4" eb="5">
      <t>リョウ</t>
    </rPh>
    <rPh sb="5" eb="7">
      <t>ゴウケイ</t>
    </rPh>
    <phoneticPr fontId="2"/>
  </si>
  <si>
    <t>団体参加料　払込金受領証</t>
    <rPh sb="0" eb="2">
      <t>ダンタイ</t>
    </rPh>
    <rPh sb="2" eb="4">
      <t>サンカ</t>
    </rPh>
    <rPh sb="4" eb="5">
      <t>リョウ</t>
    </rPh>
    <rPh sb="6" eb="8">
      <t>ハライコミ</t>
    </rPh>
    <rPh sb="8" eb="9">
      <t>キン</t>
    </rPh>
    <rPh sb="9" eb="11">
      <t>ジュリョウ</t>
    </rPh>
    <rPh sb="11" eb="12">
      <t>ショウ</t>
    </rPh>
    <phoneticPr fontId="2"/>
  </si>
  <si>
    <t>コピー貼付欄</t>
    <rPh sb="3" eb="6">
      <t>テンプラン</t>
    </rPh>
    <phoneticPr fontId="2"/>
  </si>
  <si>
    <t>　　※２チーム申し込む場合</t>
    <rPh sb="7" eb="8">
      <t>モウ</t>
    </rPh>
    <rPh sb="9" eb="10">
      <t>コ</t>
    </rPh>
    <rPh sb="11" eb="13">
      <t>バアイ</t>
    </rPh>
    <phoneticPr fontId="2"/>
  </si>
  <si>
    <t>チーム</t>
  </si>
  <si>
    <t>円</t>
  </si>
  <si>
    <t>　　※（　　）に学年を記入。</t>
    <rPh sb="8" eb="10">
      <t>ガクネン</t>
    </rPh>
    <rPh sb="11" eb="13">
      <t>キニュウ</t>
    </rPh>
    <phoneticPr fontId="2"/>
  </si>
  <si>
    <t>2018愛知陸協駅伝参加申込書　(一般女子・高校女子A)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イッパン</t>
    </rPh>
    <rPh sb="19" eb="21">
      <t>ジョシ</t>
    </rPh>
    <rPh sb="22" eb="24">
      <t>コウコウ</t>
    </rPh>
    <rPh sb="24" eb="26">
      <t>ジョシ</t>
    </rPh>
    <phoneticPr fontId="2"/>
  </si>
  <si>
    <t>2018愛知陸協駅伝参加申込書　(一般女子・高校女子B)</t>
    <rPh sb="4" eb="6">
      <t>アイチ</t>
    </rPh>
    <rPh sb="6" eb="7">
      <t>リク</t>
    </rPh>
    <rPh sb="7" eb="8">
      <t>キョウ</t>
    </rPh>
    <rPh sb="8" eb="10">
      <t>エキデン</t>
    </rPh>
    <rPh sb="10" eb="12">
      <t>サンカ</t>
    </rPh>
    <rPh sb="12" eb="15">
      <t>モウシコミショ</t>
    </rPh>
    <rPh sb="17" eb="19">
      <t>イッパン</t>
    </rPh>
    <rPh sb="19" eb="21">
      <t>ジョシ</t>
    </rPh>
    <rPh sb="22" eb="24">
      <t>コウコウ</t>
    </rPh>
    <rPh sb="24" eb="26">
      <t>ジョシ</t>
    </rPh>
    <phoneticPr fontId="2"/>
  </si>
  <si>
    <r>
      <t xml:space="preserve">申込みメールアドレス→ </t>
    </r>
    <r>
      <rPr>
        <b/>
        <sz val="18"/>
        <rFont val="ＭＳ ゴシック"/>
        <family val="3"/>
        <charset val="128"/>
      </rPr>
      <t>ark.ekiden@gmail.com</t>
    </r>
    <phoneticPr fontId="2"/>
  </si>
  <si>
    <t>2018愛知陸協駅伝参加申込書</t>
    <phoneticPr fontId="2"/>
  </si>
  <si>
    <t>生年</t>
    <rPh sb="0" eb="1">
      <t>ショウ</t>
    </rPh>
    <rPh sb="1" eb="2">
      <t>トシ</t>
    </rPh>
    <phoneticPr fontId="2"/>
  </si>
  <si>
    <t>月日</t>
    <rPh sb="0" eb="1">
      <t>ツキ</t>
    </rPh>
    <rPh sb="1" eb="2">
      <t>ヒ</t>
    </rPh>
    <phoneticPr fontId="2"/>
  </si>
  <si>
    <t>0701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</si>
</sst>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ＤＨＰ平成明朝体W7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ＤＨＰ平成明朝体W7"/>
      <family val="1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8"/>
      <name val="ＤＨＰ平成明朝体W7"/>
      <family val="1"/>
      <charset val="128"/>
    </font>
    <font>
      <sz val="11"/>
      <name val="ＤＨＰ平成明朝体W7"/>
      <family val="1"/>
      <charset val="128"/>
    </font>
    <font>
      <sz val="20"/>
      <name val="ＤＨＰ平成明朝体W7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明朝"/>
      <family val="1"/>
      <charset val="128"/>
    </font>
    <font>
      <sz val="14"/>
      <name val="ＤＦ平成明朝体W7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22"/>
      <color indexed="8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 applyAlignment="1">
      <alignment vertical="top"/>
    </xf>
    <xf numFmtId="0" fontId="12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right" shrinkToFit="1"/>
    </xf>
    <xf numFmtId="0" fontId="0" fillId="0" borderId="0" xfId="0" applyBorder="1"/>
    <xf numFmtId="0" fontId="20" fillId="0" borderId="0" xfId="0" applyFont="1" applyBorder="1" applyAlignment="1">
      <alignment horizontal="left" vertical="center" wrapText="1"/>
    </xf>
    <xf numFmtId="0" fontId="0" fillId="0" borderId="12" xfId="0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distributed" vertical="center"/>
    </xf>
    <xf numFmtId="176" fontId="24" fillId="2" borderId="19" xfId="0" applyNumberFormat="1" applyFont="1" applyFill="1" applyBorder="1" applyAlignment="1">
      <alignment horizontal="left" vertical="center"/>
    </xf>
    <xf numFmtId="176" fontId="27" fillId="0" borderId="2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6" fontId="1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76" fontId="28" fillId="3" borderId="0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shrinkToFit="1"/>
    </xf>
    <xf numFmtId="0" fontId="7" fillId="0" borderId="0" xfId="0" applyFont="1" applyBorder="1"/>
    <xf numFmtId="0" fontId="11" fillId="0" borderId="0" xfId="0" applyFont="1" applyBorder="1"/>
    <xf numFmtId="0" fontId="7" fillId="0" borderId="6" xfId="0" applyFont="1" applyBorder="1"/>
    <xf numFmtId="0" fontId="7" fillId="0" borderId="21" xfId="0" applyFont="1" applyBorder="1"/>
    <xf numFmtId="0" fontId="11" fillId="0" borderId="21" xfId="0" applyFont="1" applyBorder="1"/>
    <xf numFmtId="0" fontId="0" fillId="0" borderId="22" xfId="0" applyBorder="1" applyAlignment="1">
      <alignment horizontal="right"/>
    </xf>
    <xf numFmtId="0" fontId="0" fillId="0" borderId="23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25" fillId="0" borderId="28" xfId="0" applyFont="1" applyBorder="1" applyAlignment="1">
      <alignment horizontal="center" vertical="center"/>
    </xf>
    <xf numFmtId="176" fontId="24" fillId="3" borderId="4" xfId="0" applyNumberFormat="1" applyFont="1" applyFill="1" applyBorder="1" applyAlignment="1">
      <alignment vertical="center"/>
    </xf>
    <xf numFmtId="0" fontId="28" fillId="0" borderId="4" xfId="0" applyFont="1" applyBorder="1" applyAlignment="1">
      <alignment vertical="center"/>
    </xf>
    <xf numFmtId="38" fontId="0" fillId="0" borderId="0" xfId="1" applyFont="1"/>
    <xf numFmtId="0" fontId="22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top" shrinkToFit="1"/>
    </xf>
    <xf numFmtId="0" fontId="4" fillId="0" borderId="39" xfId="0" applyFont="1" applyBorder="1" applyAlignment="1">
      <alignment horizontal="center" vertical="top" shrinkToFit="1"/>
    </xf>
    <xf numFmtId="0" fontId="33" fillId="0" borderId="17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3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4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29" fillId="0" borderId="17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176" fontId="24" fillId="2" borderId="18" xfId="0" applyNumberFormat="1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6" fontId="30" fillId="3" borderId="5" xfId="0" applyNumberFormat="1" applyFont="1" applyFill="1" applyBorder="1" applyAlignment="1">
      <alignment horizontal="center" vertical="center"/>
    </xf>
    <xf numFmtId="176" fontId="30" fillId="3" borderId="18" xfId="0" applyNumberFormat="1" applyFont="1" applyFill="1" applyBorder="1" applyAlignment="1">
      <alignment horizontal="center" vertical="center"/>
    </xf>
    <xf numFmtId="38" fontId="27" fillId="0" borderId="5" xfId="1" applyFont="1" applyBorder="1" applyAlignment="1">
      <alignment horizontal="right" vertical="center"/>
    </xf>
    <xf numFmtId="38" fontId="27" fillId="0" borderId="18" xfId="1" applyFont="1" applyBorder="1" applyAlignment="1">
      <alignment horizontal="right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shrinkToFit="1"/>
    </xf>
    <xf numFmtId="0" fontId="10" fillId="0" borderId="0" xfId="0" applyFont="1" applyAlignment="1">
      <alignment horizontal="center" shrinkToFit="1"/>
    </xf>
    <xf numFmtId="0" fontId="17" fillId="0" borderId="0" xfId="0" applyFont="1" applyAlignment="1">
      <alignment horizontal="center" shrinkToFit="1"/>
    </xf>
    <xf numFmtId="0" fontId="20" fillId="0" borderId="0" xfId="0" applyFont="1" applyBorder="1" applyAlignment="1">
      <alignment horizontal="left" vertical="center" wrapText="1"/>
    </xf>
    <xf numFmtId="0" fontId="14" fillId="0" borderId="42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6" fillId="0" borderId="6" xfId="0" quotePrefix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 shrinkToFit="1"/>
    </xf>
    <xf numFmtId="0" fontId="4" fillId="0" borderId="21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38" fontId="34" fillId="0" borderId="5" xfId="1" applyFont="1" applyBorder="1" applyAlignment="1">
      <alignment horizontal="center" vertical="center"/>
    </xf>
    <xf numFmtId="38" fontId="34" fillId="0" borderId="18" xfId="1" applyFont="1" applyBorder="1" applyAlignment="1">
      <alignment horizontal="center" vertical="center"/>
    </xf>
    <xf numFmtId="38" fontId="34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zoomScale="70" zoomScaleNormal="70" workbookViewId="0">
      <selection activeCell="B3" sqref="B3:H4"/>
    </sheetView>
  </sheetViews>
  <sheetFormatPr defaultRowHeight="13.2" x14ac:dyDescent="0.2"/>
  <cols>
    <col min="1" max="1" width="11.6640625" customWidth="1"/>
    <col min="2" max="2" width="24.88671875" customWidth="1"/>
    <col min="3" max="3" width="22.77734375" customWidth="1"/>
    <col min="4" max="4" width="13.88671875" customWidth="1"/>
    <col min="5" max="5" width="16.2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</cols>
  <sheetData>
    <row r="1" spans="1:11" ht="34.5" customHeight="1" x14ac:dyDescent="0.2">
      <c r="A1" s="79" t="s">
        <v>48</v>
      </c>
      <c r="B1" s="79"/>
      <c r="C1" s="79"/>
      <c r="D1" s="79"/>
      <c r="E1" s="79"/>
      <c r="F1" s="79"/>
      <c r="G1" s="79"/>
      <c r="H1" s="79"/>
    </row>
    <row r="2" spans="1:11" ht="24" customHeight="1" thickBot="1" x14ac:dyDescent="0.25">
      <c r="A2" s="73"/>
      <c r="B2" s="73"/>
      <c r="C2" s="13"/>
      <c r="D2" s="13"/>
    </row>
    <row r="3" spans="1:11" ht="18.75" customHeight="1" x14ac:dyDescent="0.2">
      <c r="A3" s="3" t="s">
        <v>15</v>
      </c>
      <c r="B3" s="84"/>
      <c r="C3" s="85"/>
      <c r="D3" s="85"/>
      <c r="E3" s="85"/>
      <c r="F3" s="85"/>
      <c r="G3" s="85"/>
      <c r="H3" s="86"/>
      <c r="K3" t="s">
        <v>34</v>
      </c>
    </row>
    <row r="4" spans="1:11" ht="18.75" customHeight="1" x14ac:dyDescent="0.2">
      <c r="A4" s="8"/>
      <c r="B4" s="87"/>
      <c r="C4" s="88"/>
      <c r="D4" s="88"/>
      <c r="E4" s="88"/>
      <c r="F4" s="88"/>
      <c r="G4" s="88"/>
      <c r="H4" s="89"/>
      <c r="K4" t="s">
        <v>36</v>
      </c>
    </row>
    <row r="5" spans="1:11" ht="48" customHeight="1" x14ac:dyDescent="0.2">
      <c r="A5" s="4" t="s">
        <v>3</v>
      </c>
      <c r="B5" s="99"/>
      <c r="C5" s="100"/>
      <c r="D5" s="100"/>
      <c r="E5" s="101"/>
      <c r="F5" s="97" t="s">
        <v>16</v>
      </c>
      <c r="G5" s="161"/>
      <c r="H5" s="98"/>
    </row>
    <row r="6" spans="1:11" ht="53.25" customHeight="1" x14ac:dyDescent="0.2">
      <c r="A6" s="4" t="s">
        <v>2</v>
      </c>
      <c r="B6" s="102"/>
      <c r="C6" s="103"/>
      <c r="D6" s="103"/>
      <c r="E6" s="103"/>
      <c r="F6" s="103"/>
      <c r="G6" s="103"/>
      <c r="H6" s="104"/>
    </row>
    <row r="7" spans="1:11" ht="38.25" customHeight="1" x14ac:dyDescent="0.2">
      <c r="A7" s="69" t="s">
        <v>4</v>
      </c>
      <c r="B7" s="94"/>
      <c r="C7" s="95"/>
      <c r="D7" s="95"/>
      <c r="E7" s="95"/>
      <c r="F7" s="95"/>
      <c r="G7" s="95"/>
      <c r="H7" s="96"/>
    </row>
    <row r="8" spans="1:11" ht="32.25" customHeight="1" x14ac:dyDescent="0.2">
      <c r="A8" s="4" t="s">
        <v>1</v>
      </c>
      <c r="B8" s="74"/>
      <c r="C8" s="75"/>
      <c r="D8" s="75"/>
      <c r="E8" s="76"/>
      <c r="F8" s="105" t="s">
        <v>17</v>
      </c>
      <c r="G8" s="162"/>
      <c r="H8" s="106"/>
    </row>
    <row r="9" spans="1:11" ht="32.25" customHeight="1" x14ac:dyDescent="0.2">
      <c r="A9" s="5" t="s">
        <v>5</v>
      </c>
      <c r="B9" s="74"/>
      <c r="C9" s="75"/>
      <c r="D9" s="75"/>
      <c r="E9" s="76"/>
      <c r="F9" s="107"/>
      <c r="G9" s="163"/>
      <c r="H9" s="108"/>
    </row>
    <row r="10" spans="1:11" ht="15" customHeight="1" x14ac:dyDescent="0.2">
      <c r="A10" s="80" t="s">
        <v>6</v>
      </c>
      <c r="B10" s="77" t="s">
        <v>20</v>
      </c>
      <c r="C10" s="90" t="s">
        <v>13</v>
      </c>
      <c r="D10" s="71" t="s">
        <v>52</v>
      </c>
      <c r="E10" s="14" t="s">
        <v>53</v>
      </c>
      <c r="F10" s="82" t="s">
        <v>23</v>
      </c>
      <c r="G10" s="166" t="s">
        <v>12</v>
      </c>
      <c r="H10" s="167"/>
    </row>
    <row r="11" spans="1:11" ht="18" customHeight="1" x14ac:dyDescent="0.2">
      <c r="A11" s="81"/>
      <c r="B11" s="78"/>
      <c r="C11" s="91"/>
      <c r="D11" s="72">
        <v>1994</v>
      </c>
      <c r="E11" s="17" t="s">
        <v>54</v>
      </c>
      <c r="F11" s="83"/>
      <c r="G11" s="168"/>
      <c r="H11" s="169"/>
    </row>
    <row r="12" spans="1:11" ht="49.5" customHeight="1" x14ac:dyDescent="0.2">
      <c r="A12" s="15" t="s">
        <v>7</v>
      </c>
      <c r="B12" s="67"/>
      <c r="C12" s="70"/>
      <c r="D12" s="159"/>
      <c r="E12" s="160"/>
      <c r="F12" s="11"/>
      <c r="G12" s="164"/>
      <c r="H12" s="12"/>
      <c r="J12" s="65"/>
    </row>
    <row r="13" spans="1:11" ht="49.5" customHeight="1" x14ac:dyDescent="0.2">
      <c r="A13" s="15" t="s">
        <v>8</v>
      </c>
      <c r="B13" s="68"/>
      <c r="C13" s="70"/>
      <c r="D13" s="159"/>
      <c r="E13" s="160"/>
      <c r="F13" s="11"/>
      <c r="G13" s="164"/>
      <c r="H13" s="12"/>
    </row>
    <row r="14" spans="1:11" ht="49.5" customHeight="1" x14ac:dyDescent="0.2">
      <c r="A14" s="15" t="s">
        <v>9</v>
      </c>
      <c r="B14" s="68"/>
      <c r="C14" s="70"/>
      <c r="D14" s="159"/>
      <c r="E14" s="160"/>
      <c r="F14" s="11"/>
      <c r="G14" s="164"/>
      <c r="H14" s="12"/>
    </row>
    <row r="15" spans="1:11" ht="49.5" customHeight="1" x14ac:dyDescent="0.2">
      <c r="A15" s="15" t="s">
        <v>10</v>
      </c>
      <c r="B15" s="68"/>
      <c r="C15" s="70"/>
      <c r="D15" s="159"/>
      <c r="E15" s="160"/>
      <c r="F15" s="11"/>
      <c r="G15" s="164"/>
      <c r="H15" s="12"/>
    </row>
    <row r="16" spans="1:11" ht="49.5" customHeight="1" x14ac:dyDescent="0.2">
      <c r="A16" s="16" t="s">
        <v>11</v>
      </c>
      <c r="B16" s="68"/>
      <c r="C16" s="70"/>
      <c r="D16" s="159"/>
      <c r="E16" s="160"/>
      <c r="F16" s="11"/>
      <c r="G16" s="164"/>
      <c r="H16" s="12"/>
    </row>
    <row r="17" spans="1:8" ht="49.5" customHeight="1" thickBot="1" x14ac:dyDescent="0.25">
      <c r="A17" s="16" t="s">
        <v>11</v>
      </c>
      <c r="B17" s="68"/>
      <c r="C17" s="70"/>
      <c r="D17" s="159"/>
      <c r="E17" s="160"/>
      <c r="F17" s="11"/>
      <c r="G17" s="164"/>
      <c r="H17" s="12"/>
    </row>
    <row r="18" spans="1:8" ht="52.5" customHeight="1" thickBot="1" x14ac:dyDescent="0.25">
      <c r="A18" s="109" t="s">
        <v>14</v>
      </c>
      <c r="B18" s="110"/>
      <c r="C18" s="170" t="str">
        <f>IF(B3="一般女子","8,000円",IF(B3="高校女子","8,000円",""))</f>
        <v/>
      </c>
      <c r="D18" s="171"/>
      <c r="E18" s="172"/>
      <c r="F18" s="7" t="s">
        <v>18</v>
      </c>
      <c r="G18" s="165"/>
      <c r="H18" s="6"/>
    </row>
    <row r="19" spans="1:8" ht="6.7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1.75" customHeight="1" x14ac:dyDescent="0.25">
      <c r="A20" s="2" t="s">
        <v>50</v>
      </c>
      <c r="B20" s="1"/>
      <c r="C20" s="1"/>
      <c r="D20" s="1"/>
      <c r="E20" s="1"/>
      <c r="F20" s="1"/>
      <c r="G20" s="1"/>
      <c r="H20" s="1"/>
    </row>
    <row r="21" spans="1:8" s="2" customFormat="1" ht="14.4" x14ac:dyDescent="0.2">
      <c r="A21" s="2" t="s">
        <v>22</v>
      </c>
      <c r="F21" s="10"/>
      <c r="G21" s="10"/>
      <c r="H21" s="10"/>
    </row>
    <row r="22" spans="1:8" s="2" customFormat="1" ht="14.4" x14ac:dyDescent="0.2">
      <c r="A22" s="2" t="s">
        <v>19</v>
      </c>
      <c r="F22" s="10"/>
      <c r="G22" s="10"/>
      <c r="H22" s="10"/>
    </row>
    <row r="23" spans="1:8" s="2" customFormat="1" x14ac:dyDescent="0.2">
      <c r="A23" s="2" t="s">
        <v>44</v>
      </c>
    </row>
    <row r="24" spans="1:8" ht="14.4" x14ac:dyDescent="0.2">
      <c r="A24" s="2"/>
      <c r="B24" s="2" t="s">
        <v>21</v>
      </c>
      <c r="C24" s="2"/>
      <c r="D24" s="2"/>
      <c r="E24" s="1"/>
      <c r="F24" s="1"/>
      <c r="G24" s="1"/>
      <c r="H24" s="1"/>
    </row>
    <row r="25" spans="1:8" ht="14.4" x14ac:dyDescent="0.2">
      <c r="A25" s="1"/>
      <c r="B25" s="1"/>
      <c r="C25" s="1"/>
      <c r="D25" s="1"/>
      <c r="E25" s="1"/>
      <c r="F25" s="1"/>
      <c r="G25" s="1"/>
      <c r="H25" s="1"/>
    </row>
    <row r="26" spans="1:8" ht="14.4" x14ac:dyDescent="0.2">
      <c r="A26" s="1"/>
      <c r="B26" s="1"/>
      <c r="C26" s="1"/>
      <c r="D26" s="1"/>
      <c r="E26" s="1"/>
      <c r="F26" s="1"/>
      <c r="G26" s="1"/>
      <c r="H26" s="1"/>
    </row>
    <row r="27" spans="1:8" ht="14.4" x14ac:dyDescent="0.2">
      <c r="A27" s="1"/>
      <c r="B27" s="1"/>
      <c r="C27" s="1"/>
      <c r="D27" s="1"/>
      <c r="E27" s="1"/>
      <c r="F27" s="1"/>
      <c r="G27" s="1"/>
      <c r="H27" s="1"/>
    </row>
    <row r="28" spans="1:8" ht="14.4" x14ac:dyDescent="0.2">
      <c r="A28" s="1"/>
      <c r="B28" s="1"/>
      <c r="C28" s="1"/>
      <c r="D28" s="1"/>
      <c r="E28" s="1"/>
      <c r="F28" s="1"/>
      <c r="G28" s="1"/>
      <c r="H28" s="1"/>
    </row>
    <row r="29" spans="1:8" ht="14.4" x14ac:dyDescent="0.2">
      <c r="A29" s="1"/>
      <c r="B29" s="1"/>
      <c r="C29" s="1"/>
      <c r="D29" s="1"/>
      <c r="E29" s="1"/>
      <c r="F29" s="1"/>
      <c r="G29" s="1"/>
      <c r="H29" s="1"/>
    </row>
    <row r="30" spans="1:8" ht="14.4" x14ac:dyDescent="0.2">
      <c r="A30" s="1"/>
      <c r="B30" s="1"/>
      <c r="C30" s="1"/>
      <c r="D30" s="1"/>
      <c r="E30" s="1"/>
      <c r="F30" s="1"/>
      <c r="G30" s="1"/>
      <c r="H30" s="1"/>
    </row>
  </sheetData>
  <mergeCells count="17">
    <mergeCell ref="C18:E18"/>
    <mergeCell ref="B7:H7"/>
    <mergeCell ref="F5:H5"/>
    <mergeCell ref="B5:E5"/>
    <mergeCell ref="B6:H6"/>
    <mergeCell ref="F8:H9"/>
    <mergeCell ref="B8:E8"/>
    <mergeCell ref="A18:B18"/>
    <mergeCell ref="G10:H11"/>
    <mergeCell ref="A2:B2"/>
    <mergeCell ref="B9:E9"/>
    <mergeCell ref="B10:B11"/>
    <mergeCell ref="A1:H1"/>
    <mergeCell ref="A10:A11"/>
    <mergeCell ref="F10:F11"/>
    <mergeCell ref="B3:H4"/>
    <mergeCell ref="C10:C11"/>
  </mergeCells>
  <phoneticPr fontId="2"/>
  <dataValidations count="3">
    <dataValidation imeMode="off" allowBlank="1" showInputMessage="1" showErrorMessage="1" sqref="D11:D17 E11:E17" xr:uid="{00000000-0002-0000-0000-000001000000}"/>
    <dataValidation imeMode="fullKatakana" allowBlank="1" showInputMessage="1" showErrorMessage="1" sqref="C12:C17" xr:uid="{00000000-0002-0000-0000-000002000000}"/>
    <dataValidation type="list" allowBlank="1" showInputMessage="1" showErrorMessage="1" sqref="B3:H4" xr:uid="{00000000-0002-0000-0000-000000000000}">
      <formula1>$K$3:$K$4</formula1>
    </dataValidation>
  </dataValidations>
  <pageMargins left="0.78740157480314965" right="0.78740157480314965" top="0.78740157480314965" bottom="0.78740157480314965" header="0" footer="0"/>
  <pageSetup paperSize="9" scale="85" orientation="portrait" horizontalDpi="360" verticalDpi="36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0"/>
  <sheetViews>
    <sheetView view="pageBreakPreview" zoomScaleNormal="100" zoomScaleSheetLayoutView="100" workbookViewId="0">
      <selection sqref="A1:H1"/>
    </sheetView>
  </sheetViews>
  <sheetFormatPr defaultRowHeight="13.2" x14ac:dyDescent="0.2"/>
  <cols>
    <col min="1" max="1" width="11.6640625" customWidth="1"/>
    <col min="2" max="2" width="23.77734375" customWidth="1"/>
    <col min="3" max="3" width="20.109375" customWidth="1"/>
    <col min="4" max="4" width="8.77734375" customWidth="1"/>
    <col min="5" max="5" width="8.88671875" customWidth="1"/>
    <col min="6" max="7" width="5.21875" customWidth="1"/>
    <col min="8" max="8" width="14.33203125" customWidth="1"/>
    <col min="9" max="9" width="4.44140625" customWidth="1"/>
    <col min="11" max="11" width="8.88671875" hidden="1" customWidth="1"/>
  </cols>
  <sheetData>
    <row r="1" spans="1:11" ht="34.5" customHeight="1" x14ac:dyDescent="0.2">
      <c r="A1" s="173" t="s">
        <v>49</v>
      </c>
      <c r="B1" s="173"/>
      <c r="C1" s="173"/>
      <c r="D1" s="173"/>
      <c r="E1" s="173"/>
      <c r="F1" s="173"/>
      <c r="G1" s="173"/>
      <c r="H1" s="173"/>
    </row>
    <row r="2" spans="1:11" ht="24" customHeight="1" thickBot="1" x14ac:dyDescent="0.25">
      <c r="A2" s="73"/>
      <c r="B2" s="73"/>
      <c r="C2" s="13"/>
      <c r="D2" s="13"/>
      <c r="K2" t="s">
        <v>34</v>
      </c>
    </row>
    <row r="3" spans="1:11" ht="18.75" customHeight="1" x14ac:dyDescent="0.2">
      <c r="A3" s="156" t="s">
        <v>15</v>
      </c>
      <c r="B3" s="84"/>
      <c r="C3" s="85"/>
      <c r="D3" s="85"/>
      <c r="E3" s="85"/>
      <c r="F3" s="85"/>
      <c r="G3" s="85"/>
      <c r="H3" s="86"/>
      <c r="K3" t="s">
        <v>36</v>
      </c>
    </row>
    <row r="4" spans="1:11" ht="18.75" customHeight="1" x14ac:dyDescent="0.2">
      <c r="A4" s="157"/>
      <c r="B4" s="87"/>
      <c r="C4" s="88"/>
      <c r="D4" s="88"/>
      <c r="E4" s="88"/>
      <c r="F4" s="88"/>
      <c r="G4" s="88"/>
      <c r="H4" s="89"/>
    </row>
    <row r="5" spans="1:11" ht="48" customHeight="1" x14ac:dyDescent="0.2">
      <c r="A5" s="4" t="s">
        <v>3</v>
      </c>
      <c r="B5" s="120"/>
      <c r="C5" s="121"/>
      <c r="D5" s="121"/>
      <c r="E5" s="122"/>
      <c r="F5" s="97" t="s">
        <v>16</v>
      </c>
      <c r="G5" s="161"/>
      <c r="H5" s="98"/>
    </row>
    <row r="6" spans="1:11" ht="53.25" customHeight="1" x14ac:dyDescent="0.2">
      <c r="A6" s="4" t="s">
        <v>2</v>
      </c>
      <c r="B6" s="117" t="s">
        <v>0</v>
      </c>
      <c r="C6" s="118"/>
      <c r="D6" s="118"/>
      <c r="E6" s="118"/>
      <c r="F6" s="118"/>
      <c r="G6" s="118"/>
      <c r="H6" s="119"/>
    </row>
    <row r="7" spans="1:11" ht="41.25" customHeight="1" x14ac:dyDescent="0.2">
      <c r="A7" s="69" t="s">
        <v>4</v>
      </c>
      <c r="B7" s="111"/>
      <c r="C7" s="112"/>
      <c r="D7" s="112"/>
      <c r="E7" s="112"/>
      <c r="F7" s="112"/>
      <c r="G7" s="112"/>
      <c r="H7" s="113"/>
    </row>
    <row r="8" spans="1:11" ht="32.25" customHeight="1" x14ac:dyDescent="0.2">
      <c r="A8" s="4" t="s">
        <v>1</v>
      </c>
      <c r="B8" s="114"/>
      <c r="C8" s="115"/>
      <c r="D8" s="115"/>
      <c r="E8" s="116"/>
      <c r="F8" s="105" t="s">
        <v>17</v>
      </c>
      <c r="G8" s="162"/>
      <c r="H8" s="106"/>
    </row>
    <row r="9" spans="1:11" ht="32.25" customHeight="1" x14ac:dyDescent="0.2">
      <c r="A9" s="5" t="s">
        <v>5</v>
      </c>
      <c r="B9" s="114"/>
      <c r="C9" s="115"/>
      <c r="D9" s="115"/>
      <c r="E9" s="116"/>
      <c r="F9" s="107"/>
      <c r="G9" s="163"/>
      <c r="H9" s="108"/>
    </row>
    <row r="10" spans="1:11" ht="15" customHeight="1" x14ac:dyDescent="0.2">
      <c r="A10" s="80" t="s">
        <v>6</v>
      </c>
      <c r="B10" s="77" t="s">
        <v>20</v>
      </c>
      <c r="C10" s="90" t="s">
        <v>13</v>
      </c>
      <c r="D10" s="71" t="s">
        <v>52</v>
      </c>
      <c r="E10" s="71" t="s">
        <v>53</v>
      </c>
      <c r="F10" s="82" t="s">
        <v>23</v>
      </c>
      <c r="G10" s="166" t="s">
        <v>12</v>
      </c>
      <c r="H10" s="167"/>
    </row>
    <row r="11" spans="1:11" ht="18" customHeight="1" x14ac:dyDescent="0.2">
      <c r="A11" s="81"/>
      <c r="B11" s="78"/>
      <c r="C11" s="91"/>
      <c r="D11" s="72">
        <v>1994</v>
      </c>
      <c r="E11" s="17" t="s">
        <v>54</v>
      </c>
      <c r="F11" s="83"/>
      <c r="G11" s="168"/>
      <c r="H11" s="169"/>
    </row>
    <row r="12" spans="1:11" ht="49.5" customHeight="1" x14ac:dyDescent="0.2">
      <c r="A12" s="15" t="s">
        <v>7</v>
      </c>
      <c r="B12" s="67"/>
      <c r="C12" s="9"/>
      <c r="D12" s="159"/>
      <c r="E12" s="160"/>
      <c r="F12" s="11"/>
      <c r="G12" s="164"/>
      <c r="H12" s="12"/>
      <c r="J12" s="65"/>
    </row>
    <row r="13" spans="1:11" ht="49.5" customHeight="1" x14ac:dyDescent="0.2">
      <c r="A13" s="15" t="s">
        <v>8</v>
      </c>
      <c r="B13" s="68"/>
      <c r="C13" s="9"/>
      <c r="D13" s="159"/>
      <c r="E13" s="160"/>
      <c r="F13" s="11"/>
      <c r="G13" s="164"/>
      <c r="H13" s="12"/>
    </row>
    <row r="14" spans="1:11" ht="49.5" customHeight="1" x14ac:dyDescent="0.2">
      <c r="A14" s="15" t="s">
        <v>9</v>
      </c>
      <c r="B14" s="68"/>
      <c r="C14" s="9"/>
      <c r="D14" s="159"/>
      <c r="E14" s="160"/>
      <c r="F14" s="11"/>
      <c r="G14" s="164"/>
      <c r="H14" s="12"/>
    </row>
    <row r="15" spans="1:11" ht="49.5" customHeight="1" x14ac:dyDescent="0.2">
      <c r="A15" s="15" t="s">
        <v>10</v>
      </c>
      <c r="B15" s="68"/>
      <c r="C15" s="9"/>
      <c r="D15" s="159"/>
      <c r="E15" s="160"/>
      <c r="F15" s="11"/>
      <c r="G15" s="164"/>
      <c r="H15" s="12"/>
    </row>
    <row r="16" spans="1:11" ht="49.5" customHeight="1" x14ac:dyDescent="0.2">
      <c r="A16" s="16" t="s">
        <v>11</v>
      </c>
      <c r="B16" s="68"/>
      <c r="C16" s="9"/>
      <c r="D16" s="159"/>
      <c r="E16" s="160"/>
      <c r="F16" s="11"/>
      <c r="G16" s="164"/>
      <c r="H16" s="12"/>
    </row>
    <row r="17" spans="1:8" ht="49.5" customHeight="1" thickBot="1" x14ac:dyDescent="0.25">
      <c r="A17" s="16" t="s">
        <v>11</v>
      </c>
      <c r="B17" s="68"/>
      <c r="C17" s="9"/>
      <c r="D17" s="159"/>
      <c r="E17" s="160"/>
      <c r="F17" s="11"/>
      <c r="G17" s="164"/>
      <c r="H17" s="12"/>
    </row>
    <row r="18" spans="1:8" ht="52.5" customHeight="1" thickBot="1" x14ac:dyDescent="0.25">
      <c r="A18" s="109" t="s">
        <v>14</v>
      </c>
      <c r="B18" s="110"/>
      <c r="C18" s="92" t="str">
        <f>IF(B3="一般女子","8,000円",IF(B3="高校女子","8,000円",""))</f>
        <v/>
      </c>
      <c r="D18" s="158"/>
      <c r="E18" s="93"/>
      <c r="F18" s="7" t="s">
        <v>18</v>
      </c>
      <c r="G18" s="165"/>
      <c r="H18" s="6"/>
    </row>
    <row r="19" spans="1:8" ht="6.75" customHeight="1" x14ac:dyDescent="0.2">
      <c r="A19" s="1"/>
      <c r="B19" s="1"/>
      <c r="C19" s="1"/>
      <c r="D19" s="1"/>
      <c r="E19" s="1"/>
      <c r="F19" s="1"/>
      <c r="G19" s="1"/>
      <c r="H19" s="1"/>
    </row>
    <row r="20" spans="1:8" ht="21.75" customHeight="1" x14ac:dyDescent="0.2">
      <c r="A20" s="2"/>
      <c r="B20" s="1"/>
      <c r="C20" s="1"/>
      <c r="D20" s="1"/>
      <c r="E20" s="1"/>
      <c r="F20" s="1"/>
      <c r="G20" s="1"/>
      <c r="H20" s="1"/>
    </row>
    <row r="21" spans="1:8" s="2" customFormat="1" ht="14.4" x14ac:dyDescent="0.2">
      <c r="A21" s="2" t="s">
        <v>22</v>
      </c>
      <c r="F21" s="10"/>
      <c r="G21" s="10"/>
      <c r="H21" s="10"/>
    </row>
    <row r="22" spans="1:8" s="2" customFormat="1" ht="14.4" x14ac:dyDescent="0.2">
      <c r="A22" s="2" t="s">
        <v>47</v>
      </c>
      <c r="F22" s="10"/>
      <c r="G22" s="10"/>
      <c r="H22" s="10"/>
    </row>
    <row r="23" spans="1:8" s="2" customFormat="1" x14ac:dyDescent="0.2">
      <c r="A23" s="2" t="s">
        <v>44</v>
      </c>
    </row>
    <row r="24" spans="1:8" ht="14.4" x14ac:dyDescent="0.2">
      <c r="A24" s="2"/>
      <c r="B24" s="2" t="s">
        <v>21</v>
      </c>
      <c r="C24" s="2"/>
      <c r="D24" s="2"/>
      <c r="E24" s="1"/>
      <c r="F24" s="1"/>
      <c r="G24" s="1"/>
      <c r="H24" s="1"/>
    </row>
    <row r="25" spans="1:8" ht="14.4" x14ac:dyDescent="0.2">
      <c r="A25" s="1"/>
      <c r="B25" s="1"/>
      <c r="C25" s="1"/>
      <c r="D25" s="1"/>
      <c r="E25" s="1"/>
      <c r="F25" s="1"/>
      <c r="G25" s="1"/>
      <c r="H25" s="1"/>
    </row>
    <row r="26" spans="1:8" ht="14.4" x14ac:dyDescent="0.2">
      <c r="A26" s="1"/>
      <c r="B26" s="1"/>
      <c r="C26" s="1"/>
      <c r="D26" s="1"/>
      <c r="E26" s="1"/>
      <c r="F26" s="1"/>
      <c r="G26" s="1"/>
      <c r="H26" s="1"/>
    </row>
    <row r="27" spans="1:8" ht="14.4" x14ac:dyDescent="0.2">
      <c r="A27" s="1"/>
      <c r="B27" s="1"/>
      <c r="C27" s="1"/>
      <c r="D27" s="1"/>
      <c r="E27" s="1"/>
      <c r="F27" s="1"/>
      <c r="G27" s="1"/>
      <c r="H27" s="1"/>
    </row>
    <row r="28" spans="1:8" ht="14.4" x14ac:dyDescent="0.2">
      <c r="A28" s="1"/>
      <c r="B28" s="1"/>
      <c r="C28" s="1"/>
      <c r="D28" s="1"/>
      <c r="E28" s="1"/>
      <c r="F28" s="1"/>
      <c r="G28" s="1"/>
      <c r="H28" s="1"/>
    </row>
    <row r="29" spans="1:8" ht="14.4" x14ac:dyDescent="0.2">
      <c r="A29" s="1"/>
      <c r="B29" s="1"/>
      <c r="C29" s="1"/>
      <c r="D29" s="1"/>
      <c r="E29" s="1"/>
      <c r="F29" s="1"/>
      <c r="G29" s="1"/>
      <c r="H29" s="1"/>
    </row>
    <row r="30" spans="1:8" ht="14.4" x14ac:dyDescent="0.2">
      <c r="A30" s="1"/>
      <c r="B30" s="1"/>
      <c r="C30" s="1"/>
      <c r="D30" s="1"/>
      <c r="E30" s="1"/>
      <c r="F30" s="1"/>
      <c r="G30" s="1"/>
      <c r="H30" s="1"/>
    </row>
  </sheetData>
  <mergeCells count="18">
    <mergeCell ref="B6:H6"/>
    <mergeCell ref="A1:H1"/>
    <mergeCell ref="A2:B2"/>
    <mergeCell ref="B3:H4"/>
    <mergeCell ref="B5:E5"/>
    <mergeCell ref="F5:H5"/>
    <mergeCell ref="A3:A4"/>
    <mergeCell ref="A18:B18"/>
    <mergeCell ref="C18:E18"/>
    <mergeCell ref="B7:H7"/>
    <mergeCell ref="B8:E8"/>
    <mergeCell ref="F8:H9"/>
    <mergeCell ref="B9:E9"/>
    <mergeCell ref="A10:A11"/>
    <mergeCell ref="B10:B11"/>
    <mergeCell ref="C10:C11"/>
    <mergeCell ref="F10:F11"/>
    <mergeCell ref="G10:H11"/>
  </mergeCells>
  <phoneticPr fontId="2"/>
  <dataValidations count="3">
    <dataValidation imeMode="fullKatakana" allowBlank="1" showInputMessage="1" showErrorMessage="1" sqref="C12:C17" xr:uid="{00000000-0002-0000-0100-000000000000}"/>
    <dataValidation imeMode="off" allowBlank="1" showInputMessage="1" showErrorMessage="1" sqref="D11:E17" xr:uid="{4CA52F88-86BE-4B37-935D-6C67BBEC7518}"/>
    <dataValidation type="list" allowBlank="1" showInputMessage="1" showErrorMessage="1" sqref="B3:H4" xr:uid="{00000000-0002-0000-0100-000002000000}">
      <formula1>$K$2:$K$3</formula1>
    </dataValidation>
  </dataValidations>
  <pageMargins left="0.7" right="0.7" top="0.75" bottom="0.75" header="0.3" footer="0.3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tabSelected="1" view="pageBreakPreview" topLeftCell="A4" zoomScaleNormal="100" zoomScaleSheetLayoutView="100" workbookViewId="0">
      <selection activeCell="E5" sqref="E5:I5"/>
    </sheetView>
  </sheetViews>
  <sheetFormatPr defaultRowHeight="13.2" x14ac:dyDescent="0.2"/>
  <cols>
    <col min="1" max="1" width="3.33203125" style="21" customWidth="1"/>
    <col min="2" max="2" width="15.6640625" style="22" customWidth="1"/>
    <col min="3" max="3" width="2.109375" style="23" customWidth="1"/>
    <col min="4" max="4" width="14.6640625" customWidth="1"/>
    <col min="5" max="5" width="4.109375" customWidth="1"/>
    <col min="6" max="6" width="3.21875" customWidth="1"/>
    <col min="7" max="7" width="15.6640625" style="21" customWidth="1"/>
    <col min="8" max="8" width="8.88671875" customWidth="1"/>
    <col min="9" max="9" width="14.6640625" customWidth="1"/>
    <col min="10" max="10" width="4.6640625" customWidth="1"/>
  </cols>
  <sheetData>
    <row r="1" spans="1:11" ht="31.2" x14ac:dyDescent="0.6">
      <c r="A1" s="145" t="s">
        <v>51</v>
      </c>
      <c r="B1" s="145"/>
      <c r="C1" s="145"/>
      <c r="D1" s="145"/>
      <c r="E1" s="145"/>
      <c r="F1" s="145"/>
      <c r="G1" s="145"/>
      <c r="H1" s="145"/>
      <c r="I1" s="145"/>
    </row>
    <row r="2" spans="1:11" ht="28.8" x14ac:dyDescent="0.55000000000000004">
      <c r="A2" s="146" t="s">
        <v>24</v>
      </c>
      <c r="B2" s="146"/>
      <c r="C2" s="146"/>
      <c r="D2" s="146"/>
      <c r="E2" s="146"/>
      <c r="F2" s="146"/>
      <c r="G2" s="146"/>
      <c r="H2" s="146"/>
      <c r="I2" s="146"/>
    </row>
    <row r="3" spans="1:11" ht="24" customHeight="1" x14ac:dyDescent="0.45">
      <c r="A3" s="147" t="s">
        <v>25</v>
      </c>
      <c r="B3" s="147"/>
      <c r="C3" s="147"/>
      <c r="D3" s="147"/>
      <c r="E3" s="147"/>
      <c r="F3" s="147"/>
      <c r="G3" s="147"/>
      <c r="H3" s="147"/>
      <c r="I3" s="147"/>
    </row>
    <row r="4" spans="1:11" ht="27" customHeight="1" thickBot="1" x14ac:dyDescent="0.65">
      <c r="A4" s="18"/>
      <c r="B4" s="18"/>
      <c r="C4" s="18"/>
      <c r="D4" s="18"/>
      <c r="E4" s="18"/>
      <c r="F4" s="18"/>
      <c r="G4" s="18"/>
      <c r="H4" s="18"/>
      <c r="I4" s="19" t="s">
        <v>26</v>
      </c>
    </row>
    <row r="5" spans="1:11" ht="36" customHeight="1" thickBot="1" x14ac:dyDescent="0.65">
      <c r="A5" s="18"/>
      <c r="B5" s="18"/>
      <c r="C5" s="18"/>
      <c r="D5" s="20" t="s">
        <v>27</v>
      </c>
      <c r="E5" s="132"/>
      <c r="F5" s="133"/>
      <c r="G5" s="133"/>
      <c r="H5" s="133"/>
      <c r="I5" s="134"/>
    </row>
    <row r="6" spans="1:11" ht="21" customHeight="1" thickBot="1" x14ac:dyDescent="0.25">
      <c r="E6" s="148"/>
      <c r="F6" s="148"/>
      <c r="G6" s="148"/>
      <c r="H6" s="148"/>
      <c r="I6" s="148"/>
      <c r="K6" s="24"/>
    </row>
    <row r="7" spans="1:11" s="28" customFormat="1" ht="28.5" customHeight="1" x14ac:dyDescent="0.2">
      <c r="A7" s="25"/>
      <c r="B7" s="149" t="s">
        <v>28</v>
      </c>
      <c r="C7" s="149"/>
      <c r="D7" s="150"/>
      <c r="E7" s="26"/>
      <c r="F7" s="27"/>
      <c r="G7" s="151" t="s">
        <v>29</v>
      </c>
      <c r="H7" s="151"/>
      <c r="I7" s="152"/>
    </row>
    <row r="8" spans="1:11" s="28" customFormat="1" ht="28.5" customHeight="1" x14ac:dyDescent="0.2">
      <c r="A8" s="29" t="s">
        <v>30</v>
      </c>
      <c r="B8" s="139" t="s">
        <v>31</v>
      </c>
      <c r="C8" s="140"/>
      <c r="D8" s="30" t="s">
        <v>32</v>
      </c>
      <c r="E8" s="31"/>
      <c r="F8" s="29"/>
      <c r="G8" s="139" t="s">
        <v>31</v>
      </c>
      <c r="H8" s="140"/>
      <c r="I8" s="66" t="s">
        <v>32</v>
      </c>
    </row>
    <row r="9" spans="1:11" s="35" customFormat="1" ht="28.5" customHeight="1" x14ac:dyDescent="0.2">
      <c r="A9" s="32">
        <v>1</v>
      </c>
      <c r="B9" s="143" t="s">
        <v>33</v>
      </c>
      <c r="C9" s="144"/>
      <c r="D9" s="62"/>
      <c r="E9" s="34"/>
      <c r="F9" s="32">
        <v>1</v>
      </c>
      <c r="G9" s="141" t="s">
        <v>34</v>
      </c>
      <c r="H9" s="142"/>
      <c r="I9" s="33"/>
    </row>
    <row r="10" spans="1:11" s="35" customFormat="1" ht="28.5" customHeight="1" x14ac:dyDescent="0.2">
      <c r="A10" s="32">
        <v>2</v>
      </c>
      <c r="B10" s="143" t="s">
        <v>35</v>
      </c>
      <c r="C10" s="144"/>
      <c r="D10" s="62"/>
      <c r="E10" s="34"/>
      <c r="F10" s="32">
        <v>2</v>
      </c>
      <c r="G10" s="141" t="s">
        <v>36</v>
      </c>
      <c r="H10" s="142"/>
      <c r="I10" s="33"/>
    </row>
    <row r="11" spans="1:11" s="35" customFormat="1" ht="28.5" customHeight="1" thickBot="1" x14ac:dyDescent="0.25">
      <c r="A11" s="32">
        <v>3</v>
      </c>
      <c r="B11" s="153" t="s">
        <v>37</v>
      </c>
      <c r="C11" s="154"/>
      <c r="D11" s="155"/>
      <c r="E11" s="34"/>
      <c r="F11" s="32">
        <v>3</v>
      </c>
      <c r="G11" s="153" t="s">
        <v>38</v>
      </c>
      <c r="H11" s="154"/>
      <c r="I11" s="155"/>
    </row>
    <row r="12" spans="1:11" s="35" customFormat="1" ht="28.5" customHeight="1" thickBot="1" x14ac:dyDescent="0.25">
      <c r="A12" s="36"/>
      <c r="B12" s="37" t="s">
        <v>39</v>
      </c>
      <c r="C12" s="38"/>
      <c r="D12" s="39">
        <f>+SUM(D9:D11)</f>
        <v>0</v>
      </c>
      <c r="E12" s="40"/>
      <c r="F12" s="41"/>
      <c r="G12" s="42" t="s">
        <v>39</v>
      </c>
      <c r="H12" s="38"/>
      <c r="I12" s="39">
        <f>+SUM(I9:I11)</f>
        <v>0</v>
      </c>
    </row>
    <row r="13" spans="1:11" s="47" customFormat="1" ht="18" customHeight="1" thickBot="1" x14ac:dyDescent="0.25">
      <c r="A13" s="43"/>
      <c r="B13" s="43"/>
      <c r="C13" s="44"/>
      <c r="D13" s="44"/>
      <c r="E13" s="45"/>
      <c r="F13" s="45"/>
      <c r="G13" s="46"/>
      <c r="H13" s="44"/>
      <c r="I13" s="44"/>
      <c r="J13" s="43"/>
    </row>
    <row r="14" spans="1:11" s="35" customFormat="1" ht="30" customHeight="1" thickBot="1" x14ac:dyDescent="0.25">
      <c r="C14" s="123" t="s">
        <v>40</v>
      </c>
      <c r="D14" s="124"/>
      <c r="E14" s="125"/>
      <c r="F14" s="135">
        <f>D12+I12</f>
        <v>0</v>
      </c>
      <c r="G14" s="136"/>
      <c r="H14" s="63" t="s">
        <v>45</v>
      </c>
      <c r="I14" s="48"/>
    </row>
    <row r="15" spans="1:11" ht="30" customHeight="1" thickBot="1" x14ac:dyDescent="0.25">
      <c r="A15" s="49"/>
      <c r="B15" s="50"/>
      <c r="C15" s="123" t="s">
        <v>41</v>
      </c>
      <c r="D15" s="124"/>
      <c r="E15" s="125"/>
      <c r="F15" s="137">
        <f>D11*5000+I9*8000+I10*8000+I11*5000</f>
        <v>0</v>
      </c>
      <c r="G15" s="138"/>
      <c r="H15" s="64" t="s">
        <v>46</v>
      </c>
    </row>
    <row r="16" spans="1:11" ht="20.25" customHeight="1" x14ac:dyDescent="0.2">
      <c r="A16" s="49"/>
      <c r="B16" s="50"/>
      <c r="C16" s="51"/>
      <c r="D16" s="51"/>
      <c r="E16" s="51"/>
      <c r="F16" s="52"/>
    </row>
    <row r="17" spans="1:7" ht="24" customHeight="1" x14ac:dyDescent="0.2">
      <c r="A17" s="49"/>
      <c r="B17" s="50"/>
      <c r="C17" s="53"/>
      <c r="D17" s="54"/>
      <c r="E17" s="54"/>
      <c r="F17" s="55"/>
      <c r="G17" s="56"/>
    </row>
    <row r="18" spans="1:7" ht="30" customHeight="1" x14ac:dyDescent="0.25">
      <c r="C18" s="126" t="s">
        <v>42</v>
      </c>
      <c r="D18" s="127"/>
      <c r="E18" s="127"/>
      <c r="F18" s="127"/>
      <c r="G18" s="128"/>
    </row>
    <row r="19" spans="1:7" ht="21.75" customHeight="1" x14ac:dyDescent="0.2">
      <c r="C19" s="129" t="s">
        <v>43</v>
      </c>
      <c r="D19" s="130"/>
      <c r="E19" s="130"/>
      <c r="F19" s="130"/>
      <c r="G19" s="131"/>
    </row>
    <row r="20" spans="1:7" ht="24" customHeight="1" x14ac:dyDescent="0.2">
      <c r="C20" s="129"/>
      <c r="D20" s="130"/>
      <c r="E20" s="130"/>
      <c r="F20" s="130"/>
      <c r="G20" s="131"/>
    </row>
    <row r="21" spans="1:7" ht="34.5" customHeight="1" x14ac:dyDescent="0.2">
      <c r="C21" s="57"/>
      <c r="D21" s="23"/>
      <c r="E21" s="23"/>
      <c r="F21" s="23"/>
      <c r="G21" s="58"/>
    </row>
    <row r="22" spans="1:7" ht="34.5" customHeight="1" x14ac:dyDescent="0.2">
      <c r="C22" s="57"/>
      <c r="D22" s="23"/>
      <c r="E22" s="23"/>
      <c r="F22" s="23"/>
      <c r="G22" s="58"/>
    </row>
    <row r="23" spans="1:7" ht="34.5" customHeight="1" x14ac:dyDescent="0.2">
      <c r="C23" s="57"/>
      <c r="D23" s="23"/>
      <c r="E23" s="23"/>
      <c r="F23" s="23"/>
      <c r="G23" s="58"/>
    </row>
    <row r="24" spans="1:7" ht="34.5" customHeight="1" x14ac:dyDescent="0.2">
      <c r="C24" s="57"/>
      <c r="D24" s="23"/>
      <c r="E24" s="23"/>
      <c r="F24" s="23"/>
      <c r="G24" s="58"/>
    </row>
    <row r="25" spans="1:7" ht="34.5" customHeight="1" x14ac:dyDescent="0.2">
      <c r="C25" s="57"/>
      <c r="D25" s="23"/>
      <c r="E25" s="23"/>
      <c r="F25" s="23"/>
      <c r="G25" s="58"/>
    </row>
    <row r="26" spans="1:7" ht="34.5" customHeight="1" x14ac:dyDescent="0.2">
      <c r="C26" s="57"/>
      <c r="D26" s="23"/>
      <c r="E26" s="23"/>
      <c r="F26" s="23"/>
      <c r="G26" s="58"/>
    </row>
    <row r="27" spans="1:7" ht="34.5" customHeight="1" x14ac:dyDescent="0.2">
      <c r="C27" s="59"/>
      <c r="D27" s="60"/>
      <c r="E27" s="60"/>
      <c r="F27" s="60"/>
      <c r="G27" s="61"/>
    </row>
  </sheetData>
  <mergeCells count="21">
    <mergeCell ref="A1:I1"/>
    <mergeCell ref="A2:I2"/>
    <mergeCell ref="A3:I3"/>
    <mergeCell ref="E6:I6"/>
    <mergeCell ref="B7:D7"/>
    <mergeCell ref="G7:I7"/>
    <mergeCell ref="C14:E14"/>
    <mergeCell ref="C15:E15"/>
    <mergeCell ref="C18:G18"/>
    <mergeCell ref="C19:G20"/>
    <mergeCell ref="E5:I5"/>
    <mergeCell ref="F14:G14"/>
    <mergeCell ref="F15:G15"/>
    <mergeCell ref="G8:H8"/>
    <mergeCell ref="G9:H9"/>
    <mergeCell ref="G10:H10"/>
    <mergeCell ref="G11:H11"/>
    <mergeCell ref="B9:C9"/>
    <mergeCell ref="B8:C8"/>
    <mergeCell ref="B10:C10"/>
    <mergeCell ref="B11:C11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一般女子･高校女子A</vt:lpstr>
      <vt:lpstr>一般女子･高校女子B</vt:lpstr>
      <vt:lpstr>団体申込</vt:lpstr>
      <vt:lpstr>一般女子･高校女子A!Print_Area</vt:lpstr>
      <vt:lpstr>一般女子･高校女子B!Print_Area</vt:lpstr>
    </vt:vector>
  </TitlesOfParts>
  <Company>Aichi Pref.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TOYAMA,Sayuri</dc:creator>
  <cp:lastModifiedBy>石鎚一則</cp:lastModifiedBy>
  <cp:lastPrinted>2015-11-14T07:12:45Z</cp:lastPrinted>
  <dcterms:created xsi:type="dcterms:W3CDTF">1999-03-28T12:42:02Z</dcterms:created>
  <dcterms:modified xsi:type="dcterms:W3CDTF">2018-11-03T06:29:50Z</dcterms:modified>
</cp:coreProperties>
</file>