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oya\OneDrive\2016駅伝カーニバル\2016駅伝カーニバルダウンロード\"/>
    </mc:Choice>
  </mc:AlternateContent>
  <bookViews>
    <workbookView xWindow="10590" yWindow="540" windowWidth="13290" windowHeight="11445"/>
  </bookViews>
  <sheets>
    <sheet name="一般･高校男子" sheetId="1" r:id="rId1"/>
    <sheet name="団体申込" sheetId="3" r:id="rId2"/>
  </sheets>
  <definedNames>
    <definedName name="_xlnm.Print_Area" localSheetId="0">一般･高校男子!$A$1:$G$26</definedName>
    <definedName name="_xlnm.Print_Area" localSheetId="1">団体申込!$A$1:$I$27</definedName>
  </definedNames>
  <calcPr calcId="152511"/>
</workbook>
</file>

<file path=xl/calcChain.xml><?xml version="1.0" encoding="utf-8"?>
<calcChain xmlns="http://schemas.openxmlformats.org/spreadsheetml/2006/main">
  <c r="F15" i="3" l="1"/>
  <c r="E5" i="3" l="1"/>
  <c r="D12" i="3"/>
  <c r="C21" i="1"/>
  <c r="I12" i="3"/>
  <c r="F14" i="3" l="1"/>
</calcChain>
</file>

<file path=xl/comments1.xml><?xml version="1.0" encoding="utf-8"?>
<comments xmlns="http://schemas.openxmlformats.org/spreadsheetml/2006/main">
  <authors>
    <author>m.katsumi</author>
  </authors>
  <commentList>
    <comment ref="B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D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D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D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D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D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sharedStrings.xml><?xml version="1.0" encoding="utf-8"?>
<sst xmlns="http://schemas.openxmlformats.org/spreadsheetml/2006/main" count="60" uniqueCount="55">
  <si>
    <t>申込責任者</t>
    <rPh sb="0" eb="2">
      <t>モウシコ</t>
    </rPh>
    <rPh sb="2" eb="5">
      <t>セキニンシャ</t>
    </rPh>
    <phoneticPr fontId="2"/>
  </si>
  <si>
    <t>連絡先住所</t>
    <rPh sb="0" eb="3">
      <t>レンラクサキ</t>
    </rPh>
    <rPh sb="3" eb="5">
      <t>ジュウショ</t>
    </rPh>
    <phoneticPr fontId="2"/>
  </si>
  <si>
    <t>チーム名</t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</si>
  <si>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</si>
  <si>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監 督 名</t>
    <rPh sb="0" eb="3">
      <t>カントク</t>
    </rPh>
    <rPh sb="4" eb="5">
      <t>メイ</t>
    </rPh>
    <phoneticPr fontId="2"/>
  </si>
  <si>
    <t>区　　間</t>
    <rPh sb="0" eb="4">
      <t>クカン</t>
    </rPh>
    <phoneticPr fontId="2"/>
  </si>
  <si>
    <t>第 １ 区</t>
    <rPh sb="0" eb="1">
      <t>ダイ</t>
    </rPh>
    <rPh sb="4" eb="5">
      <t>ク</t>
    </rPh>
    <phoneticPr fontId="2"/>
  </si>
  <si>
    <t>第 ２ 区</t>
    <rPh sb="0" eb="1">
      <t>ダイ</t>
    </rPh>
    <phoneticPr fontId="2"/>
  </si>
  <si>
    <t>第 ３ 区</t>
    <rPh sb="0" eb="1">
      <t>ダイ</t>
    </rPh>
    <phoneticPr fontId="2"/>
  </si>
  <si>
    <t>第 ４ 区</t>
    <rPh sb="0" eb="1">
      <t>ダイ</t>
    </rPh>
    <phoneticPr fontId="2"/>
  </si>
  <si>
    <t>第 ５ 区</t>
    <rPh sb="0" eb="1">
      <t>ダイ</t>
    </rPh>
    <phoneticPr fontId="2"/>
  </si>
  <si>
    <t>補　　欠</t>
    <rPh sb="0" eb="4">
      <t>ホケツ</t>
    </rPh>
    <phoneticPr fontId="2"/>
  </si>
  <si>
    <t>陸協登録番号</t>
    <rPh sb="0" eb="1">
      <t>リク</t>
    </rPh>
    <rPh sb="1" eb="2">
      <t>キョウ</t>
    </rPh>
    <rPh sb="2" eb="4">
      <t>トウロク</t>
    </rPh>
    <rPh sb="4" eb="6">
      <t>バンゴウ</t>
    </rPh>
    <phoneticPr fontId="2"/>
  </si>
  <si>
    <t>ﾌ    ﾘ    ｶﾞ    ﾅ</t>
    <phoneticPr fontId="2"/>
  </si>
  <si>
    <t>参　加　料</t>
    <rPh sb="0" eb="1">
      <t>サン</t>
    </rPh>
    <rPh sb="2" eb="3">
      <t>クワ</t>
    </rPh>
    <rPh sb="4" eb="5">
      <t>リョウ</t>
    </rPh>
    <phoneticPr fontId="2"/>
  </si>
  <si>
    <t>種　　目</t>
    <rPh sb="0" eb="1">
      <t>タネ</t>
    </rPh>
    <rPh sb="3" eb="4">
      <t>メ</t>
    </rPh>
    <phoneticPr fontId="2"/>
  </si>
  <si>
    <t>ﾅﾝﾊﾞｰｶｰﾄﾞ(記入しない)</t>
    <rPh sb="10" eb="12">
      <t>キニュウ</t>
    </rPh>
    <phoneticPr fontId="2"/>
  </si>
  <si>
    <t>受付用</t>
    <rPh sb="0" eb="2">
      <t>ウケツ</t>
    </rPh>
    <rPh sb="2" eb="3">
      <t>ヨウ</t>
    </rPh>
    <phoneticPr fontId="2"/>
  </si>
  <si>
    <t>　備考</t>
    <rPh sb="1" eb="3">
      <t>ビコウ</t>
    </rPh>
    <phoneticPr fontId="2"/>
  </si>
  <si>
    <t>氏          名</t>
    <rPh sb="0" eb="1">
      <t>シ</t>
    </rPh>
    <rPh sb="11" eb="12">
      <t>メイ</t>
    </rPh>
    <phoneticPr fontId="2"/>
  </si>
  <si>
    <t>学年</t>
    <rPh sb="0" eb="2">
      <t>ガクネン</t>
    </rPh>
    <phoneticPr fontId="2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</si>
  <si>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2"/>
  </si>
  <si>
    <t>一般</t>
    <rPh sb="0" eb="2">
      <t>イッパン</t>
    </rPh>
    <phoneticPr fontId="2"/>
  </si>
  <si>
    <t>高校</t>
    <rPh sb="0" eb="2">
      <t>コウコウ</t>
    </rPh>
    <phoneticPr fontId="2"/>
  </si>
  <si>
    <t>1993/7/1</t>
    <phoneticPr fontId="2"/>
  </si>
  <si>
    <t>団体申込数 一覧表</t>
    <rPh sb="0" eb="2">
      <t>ダンタイ</t>
    </rPh>
    <rPh sb="2" eb="3">
      <t>サル</t>
    </rPh>
    <rPh sb="3" eb="4">
      <t>コミ</t>
    </rPh>
    <rPh sb="4" eb="5">
      <t>カズ</t>
    </rPh>
    <rPh sb="6" eb="7">
      <t>イチ</t>
    </rPh>
    <rPh sb="7" eb="8">
      <t>ラン</t>
    </rPh>
    <rPh sb="8" eb="9">
      <t>ヒョウ</t>
    </rPh>
    <phoneticPr fontId="2"/>
  </si>
  <si>
    <t>（払込金受領証コピー貼付欄）</t>
    <rPh sb="1" eb="3">
      <t>ハライコミ</t>
    </rPh>
    <rPh sb="3" eb="4">
      <t>キン</t>
    </rPh>
    <rPh sb="4" eb="6">
      <t>ジュリョウ</t>
    </rPh>
    <rPh sb="6" eb="7">
      <t>ショウ</t>
    </rPh>
    <rPh sb="10" eb="12">
      <t>テンプ</t>
    </rPh>
    <rPh sb="12" eb="13">
      <t>ラン</t>
    </rPh>
    <phoneticPr fontId="2"/>
  </si>
  <si>
    <t>A4サイズ</t>
    <phoneticPr fontId="2"/>
  </si>
  <si>
    <t>団体名</t>
    <rPh sb="0" eb="2">
      <t>ダンタイ</t>
    </rPh>
    <rPh sb="2" eb="3">
      <t>メイ</t>
    </rPh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</si>
  <si>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</si>
  <si>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</si>
  <si>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種　　　目</t>
  </si>
  <si>
    <t>種　　別</t>
    <rPh sb="0" eb="1">
      <t>タネ</t>
    </rPh>
    <rPh sb="3" eb="4">
      <t>ベツ</t>
    </rPh>
    <phoneticPr fontId="2"/>
  </si>
  <si>
    <t>申込数</t>
    <rPh sb="0" eb="2">
      <t>モウシコミ</t>
    </rPh>
    <rPh sb="2" eb="3">
      <t>カズ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</si>
  <si>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</si>
  <si>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</si>
  <si>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高校男子</t>
    <rPh sb="0" eb="1">
      <t>コウ</t>
    </rPh>
    <rPh sb="1" eb="2">
      <t>コウ</t>
    </rPh>
    <rPh sb="2" eb="4">
      <t>ダンシ</t>
    </rPh>
    <phoneticPr fontId="2"/>
  </si>
  <si>
    <t>高校女子</t>
    <rPh sb="0" eb="2">
      <t>コウコウ</t>
    </rPh>
    <rPh sb="2" eb="4">
      <t>ジョシ</t>
    </rPh>
    <phoneticPr fontId="2"/>
  </si>
  <si>
    <t>中学男子</t>
    <rPh sb="0" eb="2">
      <t>チュウガク</t>
    </rPh>
    <rPh sb="2" eb="4">
      <t>ダンシ</t>
    </rPh>
    <phoneticPr fontId="2"/>
  </si>
  <si>
    <t>中学女子</t>
    <rPh sb="0" eb="2">
      <t>チュウガク</t>
    </rPh>
    <rPh sb="2" eb="4">
      <t>ジョシ</t>
    </rPh>
    <phoneticPr fontId="2"/>
  </si>
  <si>
    <t>合計申込数</t>
    <rPh sb="0" eb="2">
      <t>ゴウケイ</t>
    </rPh>
    <rPh sb="2" eb="5">
      <t>モウシコミスウ</t>
    </rPh>
    <phoneticPr fontId="2"/>
  </si>
  <si>
    <t>団体合計申込数</t>
    <rPh sb="0" eb="2">
      <t>ダンタイ</t>
    </rPh>
    <rPh sb="2" eb="4">
      <t>ゴウケイ</t>
    </rPh>
    <rPh sb="4" eb="7">
      <t>モウシコミスウ</t>
    </rPh>
    <phoneticPr fontId="2"/>
  </si>
  <si>
    <t>団体参加料合計</t>
    <rPh sb="0" eb="2">
      <t>ダンタイ</t>
    </rPh>
    <rPh sb="2" eb="4">
      <t>サンカ</t>
    </rPh>
    <rPh sb="4" eb="5">
      <t>リョウ</t>
    </rPh>
    <rPh sb="5" eb="7">
      <t>ゴウケイ</t>
    </rPh>
    <phoneticPr fontId="2"/>
  </si>
  <si>
    <t>団体参加料　払込金受領証</t>
    <rPh sb="0" eb="2">
      <t>ダンタイ</t>
    </rPh>
    <rPh sb="2" eb="4">
      <t>サンカ</t>
    </rPh>
    <rPh sb="4" eb="5">
      <t>リョウ</t>
    </rPh>
    <rPh sb="6" eb="8">
      <t>ハライコミ</t>
    </rPh>
    <rPh sb="8" eb="9">
      <t>キン</t>
    </rPh>
    <rPh sb="9" eb="11">
      <t>ジュリョウ</t>
    </rPh>
    <rPh sb="11" eb="12">
      <t>ショウ</t>
    </rPh>
    <phoneticPr fontId="2"/>
  </si>
  <si>
    <t>コピー貼付欄</t>
    <rPh sb="3" eb="6">
      <t>テンプラン</t>
    </rPh>
    <phoneticPr fontId="2"/>
  </si>
  <si>
    <t>　　※必ず愛知陸協登録（ナンバーカード）の完了した選手で編成する。</t>
    <rPh sb="3" eb="4">
      <t>カナラ</t>
    </rPh>
    <rPh sb="5" eb="7">
      <t>アイチ</t>
    </rPh>
    <rPh sb="7" eb="8">
      <t>リク</t>
    </rPh>
    <rPh sb="8" eb="9">
      <t>キョウ</t>
    </rPh>
    <rPh sb="9" eb="11">
      <t>トウロク</t>
    </rPh>
    <rPh sb="21" eb="23">
      <t>カンリョウ</t>
    </rPh>
    <rPh sb="25" eb="27">
      <t>センシュ</t>
    </rPh>
    <rPh sb="28" eb="30">
      <t>ヘンセイ</t>
    </rPh>
    <phoneticPr fontId="2"/>
  </si>
  <si>
    <t>　　※高校は（　　）に学年を記入。</t>
    <rPh sb="3" eb="5">
      <t>コウコウ</t>
    </rPh>
    <rPh sb="11" eb="13">
      <t>ガクネン</t>
    </rPh>
    <rPh sb="14" eb="16">
      <t>キニュウ</t>
    </rPh>
    <phoneticPr fontId="2"/>
  </si>
  <si>
    <t>　　※補欠を兼ねることはできない。</t>
    <phoneticPr fontId="2"/>
  </si>
  <si>
    <t>(一般･高校男子)</t>
    <rPh sb="1" eb="3">
      <t>イッパン</t>
    </rPh>
    <rPh sb="4" eb="6">
      <t>コウコウ</t>
    </rPh>
    <rPh sb="6" eb="8">
      <t>ダンシ</t>
    </rPh>
    <phoneticPr fontId="2"/>
  </si>
  <si>
    <t>チーム</t>
  </si>
  <si>
    <t>円</t>
  </si>
  <si>
    <r>
      <t xml:space="preserve">申込みメールアドレス→ </t>
    </r>
    <r>
      <rPr>
        <sz val="20"/>
        <rFont val="ＭＳ ゴシック"/>
        <family val="3"/>
        <charset val="128"/>
      </rPr>
      <t>carnival@gmail.com</t>
    </r>
    <phoneticPr fontId="2"/>
  </si>
  <si>
    <t>2017駅伝カーニバル参加申込書</t>
    <rPh sb="4" eb="6">
      <t>エキデン</t>
    </rPh>
    <rPh sb="11" eb="13">
      <t>サンカ</t>
    </rPh>
    <rPh sb="13" eb="16">
      <t>モウシコミショ</t>
    </rPh>
    <phoneticPr fontId="2"/>
  </si>
  <si>
    <r>
      <t xml:space="preserve">申込みメールアドレス→    </t>
    </r>
    <r>
      <rPr>
        <b/>
        <sz val="24"/>
        <rFont val="ＭＳ ゴシック"/>
        <family val="3"/>
        <charset val="128"/>
      </rPr>
      <t>ekiden.carnival@gmail.com</t>
    </r>
    <phoneticPr fontId="2"/>
  </si>
  <si>
    <t>2017駅伝カーニバル</t>
    <rPh sb="4" eb="5">
      <t>エキ</t>
    </rPh>
    <rPh sb="5" eb="6">
      <t>デン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</si>
</sst>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0;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ＤＨＰ平成明朝体W7"/>
      <family val="1"/>
      <charset val="128"/>
    </font>
    <font>
      <sz val="16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ＤＨＰ平成明朝体W7"/>
      <family val="1"/>
      <charset val="128"/>
    </font>
    <font>
      <sz val="22"/>
      <name val="ＤＨＰ平成明朝体W7"/>
      <family val="1"/>
      <charset val="128"/>
    </font>
    <font>
      <sz val="18"/>
      <name val="ＤＨＰ平成明朝体W7"/>
      <family val="1"/>
      <charset val="128"/>
    </font>
    <font>
      <sz val="11"/>
      <name val="ＤＨＰ平成明朝体W7"/>
      <family val="1"/>
      <charset val="128"/>
    </font>
    <font>
      <sz val="20"/>
      <name val="ＤＨＰ平成明朝体W7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明朝"/>
      <family val="1"/>
      <charset val="128"/>
    </font>
    <font>
      <sz val="14"/>
      <name val="ＤＦ平成明朝体W7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20"/>
      <name val="ＭＳ ゴシック"/>
      <family val="3"/>
      <charset val="128"/>
    </font>
    <font>
      <b/>
      <sz val="2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vertical="top"/>
    </xf>
    <xf numFmtId="0" fontId="8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49" fontId="4" fillId="0" borderId="9" xfId="0" applyNumberFormat="1" applyFont="1" applyBorder="1" applyAlignment="1">
      <alignment horizontal="center" vertical="center"/>
    </xf>
    <xf numFmtId="0" fontId="15" fillId="0" borderId="0" xfId="0" applyFont="1"/>
    <xf numFmtId="0" fontId="12" fillId="0" borderId="0" xfId="0" applyFont="1" applyAlignment="1">
      <alignment vertical="center"/>
    </xf>
    <xf numFmtId="0" fontId="16" fillId="0" borderId="0" xfId="0" applyFont="1" applyAlignment="1">
      <alignment horizontal="center" shrinkToFit="1"/>
    </xf>
    <xf numFmtId="0" fontId="19" fillId="0" borderId="0" xfId="0" applyFont="1" applyAlignment="1">
      <alignment horizontal="center" shrinkToFit="1"/>
    </xf>
    <xf numFmtId="0" fontId="20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0" fillId="0" borderId="0" xfId="0" applyAlignment="1">
      <alignment horizontal="right" shrinkToFit="1"/>
    </xf>
    <xf numFmtId="0" fontId="0" fillId="0" borderId="0" xfId="0" applyBorder="1"/>
    <xf numFmtId="0" fontId="21" fillId="0" borderId="0" xfId="0" applyFont="1" applyBorder="1" applyAlignment="1">
      <alignment horizontal="left" vertical="center" wrapText="1"/>
    </xf>
    <xf numFmtId="0" fontId="0" fillId="0" borderId="11" xfId="0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6" xfId="0" applyFont="1" applyBorder="1" applyAlignment="1">
      <alignment horizontal="right" vertical="center" shrinkToFit="1"/>
    </xf>
    <xf numFmtId="0" fontId="25" fillId="0" borderId="14" xfId="0" applyFont="1" applyBorder="1" applyAlignment="1">
      <alignment horizontal="left" vertical="center"/>
    </xf>
    <xf numFmtId="0" fontId="26" fillId="0" borderId="15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distributed" vertical="center"/>
    </xf>
    <xf numFmtId="176" fontId="25" fillId="2" borderId="18" xfId="0" applyNumberFormat="1" applyFont="1" applyFill="1" applyBorder="1" applyAlignment="1">
      <alignment horizontal="left" vertical="center"/>
    </xf>
    <xf numFmtId="176" fontId="28" fillId="0" borderId="19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6" fontId="11" fillId="0" borderId="0" xfId="0" applyNumberFormat="1" applyFont="1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176" fontId="29" fillId="3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shrinkToFit="1"/>
    </xf>
    <xf numFmtId="0" fontId="7" fillId="0" borderId="0" xfId="0" applyFont="1" applyBorder="1"/>
    <xf numFmtId="0" fontId="10" fillId="0" borderId="0" xfId="0" applyFont="1" applyBorder="1"/>
    <xf numFmtId="0" fontId="7" fillId="0" borderId="5" xfId="0" applyFont="1" applyBorder="1"/>
    <xf numFmtId="0" fontId="7" fillId="0" borderId="20" xfId="0" applyFont="1" applyBorder="1"/>
    <xf numFmtId="0" fontId="10" fillId="0" borderId="20" xfId="0" applyFont="1" applyBorder="1"/>
    <xf numFmtId="0" fontId="0" fillId="0" borderId="21" xfId="0" applyBorder="1" applyAlignment="1">
      <alignment horizontal="right"/>
    </xf>
    <xf numFmtId="0" fontId="0" fillId="0" borderId="22" xfId="0" applyBorder="1"/>
    <xf numFmtId="0" fontId="0" fillId="0" borderId="23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 applyAlignment="1">
      <alignment horizontal="right"/>
    </xf>
    <xf numFmtId="176" fontId="0" fillId="0" borderId="17" xfId="0" applyNumberFormat="1" applyBorder="1" applyAlignment="1">
      <alignment horizontal="left" vertical="center"/>
    </xf>
    <xf numFmtId="176" fontId="25" fillId="3" borderId="3" xfId="0" applyNumberFormat="1" applyFont="1" applyFill="1" applyBorder="1" applyAlignment="1">
      <alignment horizontal="left" vertical="center"/>
    </xf>
    <xf numFmtId="0" fontId="26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26" fillId="0" borderId="30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top" shrinkToFit="1"/>
    </xf>
    <xf numFmtId="0" fontId="4" fillId="0" borderId="31" xfId="0" applyFont="1" applyBorder="1" applyAlignment="1">
      <alignment horizontal="center" vertical="top" shrinkToFit="1"/>
    </xf>
    <xf numFmtId="0" fontId="31" fillId="0" borderId="16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1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shrinkToFit="1"/>
    </xf>
    <xf numFmtId="0" fontId="25" fillId="0" borderId="46" xfId="0" applyFont="1" applyBorder="1" applyAlignment="1">
      <alignment horizontal="center" vertical="center" shrinkToFit="1"/>
    </xf>
    <xf numFmtId="176" fontId="25" fillId="2" borderId="4" xfId="0" applyNumberFormat="1" applyFont="1" applyFill="1" applyBorder="1" applyAlignment="1">
      <alignment horizontal="center" vertical="center"/>
    </xf>
    <xf numFmtId="176" fontId="25" fillId="2" borderId="17" xfId="0" applyNumberFormat="1" applyFont="1" applyFill="1" applyBorder="1" applyAlignment="1">
      <alignment horizontal="center" vertical="center"/>
    </xf>
    <xf numFmtId="176" fontId="25" fillId="2" borderId="3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176" fontId="30" fillId="3" borderId="4" xfId="0" applyNumberFormat="1" applyFont="1" applyFill="1" applyBorder="1" applyAlignment="1">
      <alignment horizontal="center" vertical="center"/>
    </xf>
    <xf numFmtId="176" fontId="30" fillId="3" borderId="17" xfId="0" applyNumberFormat="1" applyFont="1" applyFill="1" applyBorder="1" applyAlignment="1">
      <alignment horizontal="center" vertical="center"/>
    </xf>
    <xf numFmtId="38" fontId="28" fillId="0" borderId="4" xfId="1" applyFont="1" applyBorder="1" applyAlignment="1">
      <alignment horizontal="right" vertical="center"/>
    </xf>
    <xf numFmtId="38" fontId="28" fillId="0" borderId="17" xfId="1" applyFont="1" applyBorder="1" applyAlignment="1">
      <alignment horizontal="right" vertical="center"/>
    </xf>
    <xf numFmtId="176" fontId="25" fillId="2" borderId="18" xfId="0" applyNumberFormat="1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shrinkToFit="1"/>
    </xf>
    <xf numFmtId="0" fontId="25" fillId="0" borderId="1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shrinkToFit="1"/>
    </xf>
    <xf numFmtId="0" fontId="16" fillId="0" borderId="0" xfId="0" applyFont="1" applyAlignment="1">
      <alignment horizontal="center" shrinkToFit="1"/>
    </xf>
    <xf numFmtId="0" fontId="17" fillId="0" borderId="0" xfId="0" applyFont="1" applyAlignment="1">
      <alignment horizontal="center" shrinkToFit="1"/>
    </xf>
    <xf numFmtId="0" fontId="18" fillId="0" borderId="0" xfId="0" applyFont="1" applyAlignment="1">
      <alignment horizontal="center" shrinkToFit="1"/>
    </xf>
    <xf numFmtId="0" fontId="21" fillId="0" borderId="0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shrinkToFit="1"/>
    </xf>
    <xf numFmtId="0" fontId="16" fillId="0" borderId="17" xfId="0" applyFont="1" applyBorder="1" applyAlignment="1">
      <alignment horizontal="center" shrinkToFit="1"/>
    </xf>
    <xf numFmtId="0" fontId="16" fillId="0" borderId="3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zoomScaleNormal="100" workbookViewId="0">
      <selection activeCell="C21" sqref="C21:D21"/>
    </sheetView>
  </sheetViews>
  <sheetFormatPr defaultRowHeight="13.5" x14ac:dyDescent="0.15"/>
  <cols>
    <col min="1" max="1" width="11.125" customWidth="1"/>
    <col min="2" max="2" width="24.875" customWidth="1"/>
    <col min="3" max="3" width="23" customWidth="1"/>
    <col min="4" max="4" width="17" customWidth="1"/>
    <col min="5" max="5" width="5.25" customWidth="1"/>
    <col min="6" max="6" width="13.5" customWidth="1"/>
    <col min="7" max="7" width="5.375" customWidth="1"/>
    <col min="9" max="9" width="0" hidden="1" customWidth="1"/>
  </cols>
  <sheetData>
    <row r="1" spans="1:9" ht="29.25" customHeight="1" x14ac:dyDescent="0.15">
      <c r="A1" s="73" t="s">
        <v>52</v>
      </c>
      <c r="B1" s="73"/>
      <c r="C1" s="73"/>
      <c r="D1" s="73"/>
      <c r="E1" s="73"/>
      <c r="F1" s="73"/>
      <c r="G1" s="16"/>
      <c r="H1" s="16"/>
    </row>
    <row r="2" spans="1:9" ht="29.25" customHeight="1" x14ac:dyDescent="0.15">
      <c r="A2" s="73" t="s">
        <v>48</v>
      </c>
      <c r="B2" s="73"/>
      <c r="C2" s="73"/>
      <c r="D2" s="73"/>
      <c r="E2" s="73"/>
      <c r="F2" s="73"/>
      <c r="G2" s="16"/>
      <c r="H2" s="16"/>
    </row>
    <row r="3" spans="1:9" ht="60.75" customHeight="1" thickBot="1" x14ac:dyDescent="0.2">
      <c r="A3" s="88" t="s">
        <v>53</v>
      </c>
      <c r="B3" s="88"/>
      <c r="C3" s="88"/>
      <c r="D3" s="88"/>
      <c r="E3" s="88"/>
      <c r="F3" s="88"/>
      <c r="I3" s="15" t="s">
        <v>22</v>
      </c>
    </row>
    <row r="4" spans="1:9" ht="18.75" customHeight="1" x14ac:dyDescent="0.15">
      <c r="A4" s="91" t="s">
        <v>15</v>
      </c>
      <c r="B4" s="82"/>
      <c r="C4" s="83"/>
      <c r="D4" s="83"/>
      <c r="E4" s="83"/>
      <c r="F4" s="84"/>
      <c r="I4" s="15" t="s">
        <v>23</v>
      </c>
    </row>
    <row r="5" spans="1:9" ht="18.75" customHeight="1" x14ac:dyDescent="0.15">
      <c r="A5" s="92"/>
      <c r="B5" s="85"/>
      <c r="C5" s="86"/>
      <c r="D5" s="86"/>
      <c r="E5" s="86"/>
      <c r="F5" s="87"/>
    </row>
    <row r="6" spans="1:9" ht="48" customHeight="1" x14ac:dyDescent="0.15">
      <c r="A6" s="3" t="s">
        <v>2</v>
      </c>
      <c r="B6" s="76"/>
      <c r="C6" s="77"/>
      <c r="D6" s="78"/>
      <c r="E6" s="74" t="s">
        <v>16</v>
      </c>
      <c r="F6" s="75"/>
    </row>
    <row r="7" spans="1:9" ht="53.25" customHeight="1" x14ac:dyDescent="0.15">
      <c r="A7" s="3" t="s">
        <v>1</v>
      </c>
      <c r="B7" s="79"/>
      <c r="C7" s="80"/>
      <c r="D7" s="80"/>
      <c r="E7" s="80"/>
      <c r="F7" s="81"/>
    </row>
    <row r="8" spans="1:9" ht="34.5" customHeight="1" x14ac:dyDescent="0.15">
      <c r="A8" s="12" t="s">
        <v>3</v>
      </c>
      <c r="B8" s="98"/>
      <c r="C8" s="99"/>
      <c r="D8" s="99"/>
      <c r="E8" s="99"/>
      <c r="F8" s="100"/>
    </row>
    <row r="9" spans="1:9" ht="32.25" customHeight="1" x14ac:dyDescent="0.15">
      <c r="A9" s="3" t="s">
        <v>0</v>
      </c>
      <c r="B9" s="79"/>
      <c r="C9" s="80"/>
      <c r="D9" s="111"/>
      <c r="E9" s="107" t="s">
        <v>17</v>
      </c>
      <c r="F9" s="108"/>
    </row>
    <row r="10" spans="1:9" ht="32.25" customHeight="1" x14ac:dyDescent="0.15">
      <c r="A10" s="4" t="s">
        <v>4</v>
      </c>
      <c r="B10" s="79"/>
      <c r="C10" s="80"/>
      <c r="D10" s="111"/>
      <c r="E10" s="109"/>
      <c r="F10" s="110"/>
    </row>
    <row r="11" spans="1:9" ht="15" customHeight="1" x14ac:dyDescent="0.15">
      <c r="A11" s="95" t="s">
        <v>5</v>
      </c>
      <c r="B11" s="93" t="s">
        <v>19</v>
      </c>
      <c r="C11" s="105" t="s">
        <v>13</v>
      </c>
      <c r="D11" s="11" t="s">
        <v>21</v>
      </c>
      <c r="E11" s="103" t="s">
        <v>20</v>
      </c>
      <c r="F11" s="101" t="s">
        <v>12</v>
      </c>
    </row>
    <row r="12" spans="1:9" ht="18" customHeight="1" x14ac:dyDescent="0.15">
      <c r="A12" s="96"/>
      <c r="B12" s="94"/>
      <c r="C12" s="106"/>
      <c r="D12" s="14" t="s">
        <v>24</v>
      </c>
      <c r="E12" s="104"/>
      <c r="F12" s="102"/>
    </row>
    <row r="13" spans="1:9" ht="49.5" customHeight="1" x14ac:dyDescent="0.2">
      <c r="A13" s="12" t="s">
        <v>6</v>
      </c>
      <c r="B13" s="69"/>
      <c r="C13" s="7"/>
      <c r="D13" s="72"/>
      <c r="E13" s="9"/>
      <c r="F13" s="10"/>
    </row>
    <row r="14" spans="1:9" ht="49.5" customHeight="1" x14ac:dyDescent="0.2">
      <c r="A14" s="12" t="s">
        <v>7</v>
      </c>
      <c r="B14" s="70"/>
      <c r="C14" s="7"/>
      <c r="D14" s="72"/>
      <c r="E14" s="9"/>
      <c r="F14" s="10"/>
    </row>
    <row r="15" spans="1:9" ht="49.5" customHeight="1" x14ac:dyDescent="0.2">
      <c r="A15" s="12" t="s">
        <v>8</v>
      </c>
      <c r="B15" s="70"/>
      <c r="C15" s="7"/>
      <c r="D15" s="72"/>
      <c r="E15" s="9"/>
      <c r="F15" s="10"/>
    </row>
    <row r="16" spans="1:9" ht="49.5" customHeight="1" x14ac:dyDescent="0.2">
      <c r="A16" s="12" t="s">
        <v>9</v>
      </c>
      <c r="B16" s="70"/>
      <c r="C16" s="7"/>
      <c r="D16" s="72"/>
      <c r="E16" s="9"/>
      <c r="F16" s="10"/>
    </row>
    <row r="17" spans="1:6" ht="49.5" customHeight="1" x14ac:dyDescent="0.2">
      <c r="A17" s="12" t="s">
        <v>10</v>
      </c>
      <c r="B17" s="70"/>
      <c r="C17" s="7"/>
      <c r="D17" s="72"/>
      <c r="E17" s="9"/>
      <c r="F17" s="10"/>
    </row>
    <row r="18" spans="1:6" ht="49.5" customHeight="1" x14ac:dyDescent="0.2">
      <c r="A18" s="13" t="s">
        <v>11</v>
      </c>
      <c r="B18" s="70"/>
      <c r="C18" s="7"/>
      <c r="D18" s="72"/>
      <c r="E18" s="9"/>
      <c r="F18" s="10"/>
    </row>
    <row r="19" spans="1:6" ht="49.5" customHeight="1" x14ac:dyDescent="0.2">
      <c r="A19" s="13" t="s">
        <v>11</v>
      </c>
      <c r="B19" s="70"/>
      <c r="C19" s="7"/>
      <c r="D19" s="72"/>
      <c r="E19" s="9"/>
      <c r="F19" s="10"/>
    </row>
    <row r="20" spans="1:6" ht="49.5" customHeight="1" thickBot="1" x14ac:dyDescent="0.25">
      <c r="A20" s="13" t="s">
        <v>11</v>
      </c>
      <c r="B20" s="70"/>
      <c r="C20" s="7"/>
      <c r="D20" s="72"/>
      <c r="E20" s="9"/>
      <c r="F20" s="10"/>
    </row>
    <row r="21" spans="1:6" ht="52.5" customHeight="1" thickBot="1" x14ac:dyDescent="0.2">
      <c r="A21" s="89" t="s">
        <v>14</v>
      </c>
      <c r="B21" s="90"/>
      <c r="C21" s="89" t="str">
        <f>IF(B4="一般","10,000円",IF(B4="高校","8,000円",""))</f>
        <v/>
      </c>
      <c r="D21" s="97"/>
      <c r="E21" s="6" t="s">
        <v>18</v>
      </c>
      <c r="F21" s="5"/>
    </row>
    <row r="22" spans="1:6" ht="6.75" customHeight="1" x14ac:dyDescent="0.15">
      <c r="A22" s="1"/>
      <c r="B22" s="1"/>
      <c r="C22" s="1"/>
      <c r="D22" s="1"/>
      <c r="E22" s="1"/>
      <c r="F22" s="1"/>
    </row>
    <row r="23" spans="1:6" ht="21.75" customHeight="1" x14ac:dyDescent="0.25">
      <c r="A23" s="2" t="s">
        <v>51</v>
      </c>
      <c r="B23" s="1"/>
      <c r="C23" s="1"/>
      <c r="D23" s="1"/>
      <c r="E23" s="1"/>
      <c r="F23" s="1"/>
    </row>
    <row r="24" spans="1:6" s="2" customFormat="1" ht="14.25" x14ac:dyDescent="0.15">
      <c r="A24" s="2" t="s">
        <v>45</v>
      </c>
      <c r="E24" s="8"/>
      <c r="F24" s="8"/>
    </row>
    <row r="25" spans="1:6" s="2" customFormat="1" ht="14.25" x14ac:dyDescent="0.15">
      <c r="A25" s="2" t="s">
        <v>46</v>
      </c>
      <c r="E25" s="8"/>
      <c r="F25" s="8"/>
    </row>
    <row r="26" spans="1:6" s="2" customFormat="1" x14ac:dyDescent="0.15">
      <c r="A26" s="2" t="s">
        <v>47</v>
      </c>
    </row>
    <row r="27" spans="1:6" ht="14.25" x14ac:dyDescent="0.15">
      <c r="A27" s="2"/>
      <c r="B27" s="2"/>
      <c r="C27" s="2"/>
      <c r="D27" s="1"/>
      <c r="E27" s="1"/>
      <c r="F27" s="1"/>
    </row>
    <row r="28" spans="1:6" ht="14.25" x14ac:dyDescent="0.15">
      <c r="A28" s="1"/>
      <c r="B28" s="1"/>
      <c r="C28" s="1"/>
      <c r="D28" s="1"/>
      <c r="E28" s="1"/>
      <c r="F28" s="1"/>
    </row>
    <row r="29" spans="1:6" ht="14.25" x14ac:dyDescent="0.15">
      <c r="A29" s="1"/>
      <c r="B29" s="1"/>
      <c r="C29" s="1"/>
      <c r="D29" s="1"/>
      <c r="E29" s="1"/>
      <c r="F29" s="1"/>
    </row>
    <row r="30" spans="1:6" ht="14.25" x14ac:dyDescent="0.15">
      <c r="A30" s="1"/>
      <c r="B30" s="1"/>
      <c r="C30" s="1"/>
      <c r="D30" s="1"/>
      <c r="E30" s="1"/>
      <c r="F30" s="1"/>
    </row>
    <row r="31" spans="1:6" ht="14.25" x14ac:dyDescent="0.15">
      <c r="A31" s="1"/>
      <c r="B31" s="1"/>
      <c r="C31" s="1"/>
      <c r="D31" s="1"/>
      <c r="E31" s="1"/>
      <c r="F31" s="1"/>
    </row>
    <row r="32" spans="1:6" ht="14.25" x14ac:dyDescent="0.15">
      <c r="A32" s="1"/>
      <c r="B32" s="1"/>
      <c r="C32" s="1"/>
      <c r="D32" s="1"/>
      <c r="E32" s="1"/>
      <c r="F32" s="1"/>
    </row>
    <row r="33" spans="1:6" ht="14.25" x14ac:dyDescent="0.15">
      <c r="A33" s="1"/>
      <c r="B33" s="1"/>
      <c r="C33" s="1"/>
      <c r="D33" s="1"/>
      <c r="E33" s="1"/>
      <c r="F33" s="1"/>
    </row>
  </sheetData>
  <mergeCells count="19">
    <mergeCell ref="A21:B21"/>
    <mergeCell ref="A4:A5"/>
    <mergeCell ref="B11:B12"/>
    <mergeCell ref="A11:A12"/>
    <mergeCell ref="C21:D21"/>
    <mergeCell ref="B8:F8"/>
    <mergeCell ref="F11:F12"/>
    <mergeCell ref="E11:E12"/>
    <mergeCell ref="C11:C12"/>
    <mergeCell ref="E9:F10"/>
    <mergeCell ref="B10:D10"/>
    <mergeCell ref="B9:D9"/>
    <mergeCell ref="A1:F1"/>
    <mergeCell ref="A2:F2"/>
    <mergeCell ref="E6:F6"/>
    <mergeCell ref="B6:D6"/>
    <mergeCell ref="B7:F7"/>
    <mergeCell ref="B4:F5"/>
    <mergeCell ref="A3:F3"/>
  </mergeCells>
  <phoneticPr fontId="2"/>
  <dataValidations count="3">
    <dataValidation type="list" allowBlank="1" showInputMessage="1" showErrorMessage="1" sqref="B4:F5">
      <formula1>$I$3:$I$4</formula1>
    </dataValidation>
    <dataValidation imeMode="off" allowBlank="1" showInputMessage="1" showErrorMessage="1" sqref="D13:D20"/>
    <dataValidation imeMode="fullKatakana" allowBlank="1" showInputMessage="1" showErrorMessage="1" sqref="C13:C20"/>
  </dataValidations>
  <pageMargins left="0.70866141732283472" right="0.51181102362204722" top="0.74803149606299213" bottom="0.74803149606299213" header="0.31496062992125984" footer="0.31496062992125984"/>
  <pageSetup paperSize="9" scale="89" orientation="portrait" horizontalDpi="360" verticalDpi="36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A2" sqref="A2:I2"/>
    </sheetView>
  </sheetViews>
  <sheetFormatPr defaultRowHeight="13.5" x14ac:dyDescent="0.15"/>
  <cols>
    <col min="1" max="1" width="3.375" style="20" customWidth="1"/>
    <col min="2" max="2" width="15.625" style="21" customWidth="1"/>
    <col min="3" max="3" width="2.125" style="22" customWidth="1"/>
    <col min="4" max="4" width="16" customWidth="1"/>
    <col min="5" max="5" width="4.125" customWidth="1"/>
    <col min="6" max="6" width="3.25" customWidth="1"/>
    <col min="7" max="7" width="12.125" style="20" customWidth="1"/>
    <col min="8" max="8" width="9.625" customWidth="1"/>
    <col min="9" max="9" width="14.625" customWidth="1"/>
    <col min="10" max="10" width="5.375" customWidth="1"/>
  </cols>
  <sheetData>
    <row r="1" spans="1:11" ht="31.5" x14ac:dyDescent="0.5">
      <c r="A1" s="130" t="s">
        <v>54</v>
      </c>
      <c r="B1" s="131"/>
      <c r="C1" s="131"/>
      <c r="D1" s="131"/>
      <c r="E1" s="131"/>
      <c r="F1" s="131"/>
      <c r="G1" s="131"/>
      <c r="H1" s="131"/>
      <c r="I1" s="131"/>
    </row>
    <row r="2" spans="1:11" ht="28.5" x14ac:dyDescent="0.45">
      <c r="A2" s="132" t="s">
        <v>25</v>
      </c>
      <c r="B2" s="132"/>
      <c r="C2" s="132"/>
      <c r="D2" s="132"/>
      <c r="E2" s="132"/>
      <c r="F2" s="132"/>
      <c r="G2" s="132"/>
      <c r="H2" s="132"/>
      <c r="I2" s="132"/>
    </row>
    <row r="3" spans="1:11" ht="24" customHeight="1" x14ac:dyDescent="0.35">
      <c r="A3" s="133" t="s">
        <v>26</v>
      </c>
      <c r="B3" s="133"/>
      <c r="C3" s="133"/>
      <c r="D3" s="133"/>
      <c r="E3" s="133"/>
      <c r="F3" s="133"/>
      <c r="G3" s="133"/>
      <c r="H3" s="133"/>
      <c r="I3" s="133"/>
    </row>
    <row r="4" spans="1:11" ht="27" customHeight="1" thickBot="1" x14ac:dyDescent="0.55000000000000004">
      <c r="A4" s="17"/>
      <c r="B4" s="17"/>
      <c r="C4" s="17"/>
      <c r="D4" s="17"/>
      <c r="E4" s="17"/>
      <c r="F4" s="17"/>
      <c r="G4" s="17"/>
      <c r="H4" s="17"/>
      <c r="I4" s="18" t="s">
        <v>27</v>
      </c>
    </row>
    <row r="5" spans="1:11" ht="36" customHeight="1" thickBot="1" x14ac:dyDescent="0.55000000000000004">
      <c r="A5" s="17"/>
      <c r="B5" s="17"/>
      <c r="C5" s="17"/>
      <c r="D5" s="19" t="s">
        <v>28</v>
      </c>
      <c r="E5" s="139" t="str">
        <f>IF(一般･高校男子!B6="","",一般･高校男子!B6)</f>
        <v/>
      </c>
      <c r="F5" s="140"/>
      <c r="G5" s="140"/>
      <c r="H5" s="140"/>
      <c r="I5" s="141"/>
    </row>
    <row r="6" spans="1:11" ht="21" customHeight="1" thickBot="1" x14ac:dyDescent="0.2">
      <c r="E6" s="134"/>
      <c r="F6" s="134"/>
      <c r="G6" s="134"/>
      <c r="H6" s="134"/>
      <c r="I6" s="134"/>
      <c r="K6" s="23"/>
    </row>
    <row r="7" spans="1:11" s="27" customFormat="1" ht="28.5" customHeight="1" x14ac:dyDescent="0.15">
      <c r="A7" s="24"/>
      <c r="B7" s="135" t="s">
        <v>29</v>
      </c>
      <c r="C7" s="135"/>
      <c r="D7" s="136"/>
      <c r="E7" s="25"/>
      <c r="F7" s="26"/>
      <c r="G7" s="137" t="s">
        <v>30</v>
      </c>
      <c r="H7" s="137"/>
      <c r="I7" s="138"/>
    </row>
    <row r="8" spans="1:11" s="27" customFormat="1" ht="28.5" customHeight="1" x14ac:dyDescent="0.15">
      <c r="A8" s="28" t="s">
        <v>31</v>
      </c>
      <c r="B8" s="29" t="s">
        <v>32</v>
      </c>
      <c r="C8" s="30"/>
      <c r="D8" s="31" t="s">
        <v>33</v>
      </c>
      <c r="E8" s="32"/>
      <c r="F8" s="28"/>
      <c r="G8" s="29" t="s">
        <v>32</v>
      </c>
      <c r="H8" s="30"/>
      <c r="I8" s="31" t="s">
        <v>33</v>
      </c>
    </row>
    <row r="9" spans="1:11" s="38" customFormat="1" ht="28.5" customHeight="1" x14ac:dyDescent="0.15">
      <c r="A9" s="33">
        <v>1</v>
      </c>
      <c r="B9" s="128" t="s">
        <v>34</v>
      </c>
      <c r="C9" s="129"/>
      <c r="D9" s="36"/>
      <c r="E9" s="37"/>
      <c r="F9" s="33">
        <v>1</v>
      </c>
      <c r="G9" s="128" t="s">
        <v>35</v>
      </c>
      <c r="H9" s="129"/>
      <c r="I9" s="71"/>
      <c r="J9" s="67"/>
    </row>
    <row r="10" spans="1:11" s="38" customFormat="1" ht="28.5" customHeight="1" x14ac:dyDescent="0.15">
      <c r="A10" s="33">
        <v>2</v>
      </c>
      <c r="B10" s="34" t="s">
        <v>36</v>
      </c>
      <c r="C10" s="35"/>
      <c r="D10" s="36"/>
      <c r="E10" s="37"/>
      <c r="F10" s="33">
        <v>2</v>
      </c>
      <c r="G10" s="128" t="s">
        <v>37</v>
      </c>
      <c r="H10" s="129"/>
      <c r="I10" s="71"/>
    </row>
    <row r="11" spans="1:11" s="38" customFormat="1" ht="28.5" customHeight="1" thickBot="1" x14ac:dyDescent="0.2">
      <c r="A11" s="33">
        <v>3</v>
      </c>
      <c r="B11" s="34" t="s">
        <v>38</v>
      </c>
      <c r="C11" s="35"/>
      <c r="D11" s="66"/>
      <c r="E11" s="37"/>
      <c r="F11" s="33">
        <v>3</v>
      </c>
      <c r="G11" s="112" t="s">
        <v>39</v>
      </c>
      <c r="H11" s="113"/>
      <c r="I11" s="66"/>
    </row>
    <row r="12" spans="1:11" s="38" customFormat="1" ht="28.5" customHeight="1" thickBot="1" x14ac:dyDescent="0.2">
      <c r="A12" s="39"/>
      <c r="B12" s="40" t="s">
        <v>40</v>
      </c>
      <c r="C12" s="41"/>
      <c r="D12" s="42">
        <f>+SUM(D9:D10)</f>
        <v>0</v>
      </c>
      <c r="E12" s="43"/>
      <c r="F12" s="44"/>
      <c r="G12" s="115" t="s">
        <v>40</v>
      </c>
      <c r="H12" s="127"/>
      <c r="I12" s="42">
        <f>+SUM(I9:I11)</f>
        <v>0</v>
      </c>
    </row>
    <row r="13" spans="1:11" s="49" customFormat="1" ht="18" customHeight="1" thickBot="1" x14ac:dyDescent="0.2">
      <c r="A13" s="45"/>
      <c r="B13" s="45"/>
      <c r="C13" s="46"/>
      <c r="D13" s="46"/>
      <c r="E13" s="47"/>
      <c r="F13" s="47"/>
      <c r="G13" s="48"/>
      <c r="H13" s="64"/>
      <c r="I13" s="46"/>
      <c r="J13" s="45"/>
    </row>
    <row r="14" spans="1:11" s="38" customFormat="1" ht="30" customHeight="1" thickBot="1" x14ac:dyDescent="0.2">
      <c r="C14" s="114" t="s">
        <v>41</v>
      </c>
      <c r="D14" s="115"/>
      <c r="E14" s="116"/>
      <c r="F14" s="123">
        <f>D12+I12</f>
        <v>0</v>
      </c>
      <c r="G14" s="124"/>
      <c r="H14" s="65" t="s">
        <v>49</v>
      </c>
      <c r="I14" s="50"/>
    </row>
    <row r="15" spans="1:11" ht="30" customHeight="1" thickBot="1" x14ac:dyDescent="0.2">
      <c r="A15" s="51"/>
      <c r="B15" s="52"/>
      <c r="C15" s="114" t="s">
        <v>42</v>
      </c>
      <c r="D15" s="115"/>
      <c r="E15" s="116"/>
      <c r="F15" s="125">
        <f>D9*10000+D10*8000</f>
        <v>0</v>
      </c>
      <c r="G15" s="126"/>
      <c r="H15" s="68" t="s">
        <v>50</v>
      </c>
    </row>
    <row r="16" spans="1:11" ht="20.25" customHeight="1" x14ac:dyDescent="0.15">
      <c r="A16" s="51"/>
      <c r="B16" s="52"/>
      <c r="C16" s="53"/>
      <c r="D16" s="53"/>
      <c r="E16" s="53"/>
      <c r="F16" s="54"/>
    </row>
    <row r="17" spans="1:7" ht="24" customHeight="1" x14ac:dyDescent="0.15">
      <c r="A17" s="51"/>
      <c r="B17" s="52"/>
      <c r="C17" s="55"/>
      <c r="D17" s="56"/>
      <c r="E17" s="56"/>
      <c r="F17" s="57"/>
      <c r="G17" s="58"/>
    </row>
    <row r="18" spans="1:7" ht="30" customHeight="1" x14ac:dyDescent="0.2">
      <c r="C18" s="117" t="s">
        <v>43</v>
      </c>
      <c r="D18" s="118"/>
      <c r="E18" s="118"/>
      <c r="F18" s="118"/>
      <c r="G18" s="119"/>
    </row>
    <row r="19" spans="1:7" ht="21.75" customHeight="1" x14ac:dyDescent="0.15">
      <c r="C19" s="120" t="s">
        <v>44</v>
      </c>
      <c r="D19" s="121"/>
      <c r="E19" s="121"/>
      <c r="F19" s="121"/>
      <c r="G19" s="122"/>
    </row>
    <row r="20" spans="1:7" ht="24" customHeight="1" x14ac:dyDescent="0.15">
      <c r="C20" s="120"/>
      <c r="D20" s="121"/>
      <c r="E20" s="121"/>
      <c r="F20" s="121"/>
      <c r="G20" s="122"/>
    </row>
    <row r="21" spans="1:7" ht="34.5" customHeight="1" x14ac:dyDescent="0.15">
      <c r="C21" s="59"/>
      <c r="D21" s="22"/>
      <c r="E21" s="22"/>
      <c r="F21" s="22"/>
      <c r="G21" s="60"/>
    </row>
    <row r="22" spans="1:7" ht="34.5" customHeight="1" x14ac:dyDescent="0.15">
      <c r="C22" s="59"/>
      <c r="D22" s="22"/>
      <c r="E22" s="22"/>
      <c r="F22" s="22"/>
      <c r="G22" s="60"/>
    </row>
    <row r="23" spans="1:7" ht="34.5" customHeight="1" x14ac:dyDescent="0.15">
      <c r="C23" s="59"/>
      <c r="D23" s="22"/>
      <c r="E23" s="22"/>
      <c r="F23" s="22"/>
      <c r="G23" s="60"/>
    </row>
    <row r="24" spans="1:7" ht="34.5" customHeight="1" x14ac:dyDescent="0.15">
      <c r="C24" s="59"/>
      <c r="D24" s="22"/>
      <c r="E24" s="22"/>
      <c r="F24" s="22"/>
      <c r="G24" s="60"/>
    </row>
    <row r="25" spans="1:7" ht="34.5" customHeight="1" x14ac:dyDescent="0.15">
      <c r="C25" s="59"/>
      <c r="D25" s="22"/>
      <c r="E25" s="22"/>
      <c r="F25" s="22"/>
      <c r="G25" s="60"/>
    </row>
    <row r="26" spans="1:7" ht="34.5" customHeight="1" x14ac:dyDescent="0.15">
      <c r="C26" s="59"/>
      <c r="D26" s="22"/>
      <c r="E26" s="22"/>
      <c r="F26" s="22"/>
      <c r="G26" s="60"/>
    </row>
    <row r="27" spans="1:7" ht="34.5" customHeight="1" x14ac:dyDescent="0.15">
      <c r="C27" s="61"/>
      <c r="D27" s="62"/>
      <c r="E27" s="62"/>
      <c r="F27" s="62"/>
      <c r="G27" s="63"/>
    </row>
  </sheetData>
  <mergeCells count="18">
    <mergeCell ref="G9:H9"/>
    <mergeCell ref="G10:H10"/>
    <mergeCell ref="A1:I1"/>
    <mergeCell ref="A2:I2"/>
    <mergeCell ref="A3:I3"/>
    <mergeCell ref="E6:I6"/>
    <mergeCell ref="B7:D7"/>
    <mergeCell ref="G7:I7"/>
    <mergeCell ref="E5:I5"/>
    <mergeCell ref="B9:C9"/>
    <mergeCell ref="G11:H11"/>
    <mergeCell ref="C14:E14"/>
    <mergeCell ref="C15:E15"/>
    <mergeCell ref="C18:G18"/>
    <mergeCell ref="C19:G20"/>
    <mergeCell ref="F14:G14"/>
    <mergeCell ref="F15:G15"/>
    <mergeCell ref="G12:H12"/>
  </mergeCells>
  <phoneticPr fontId="2"/>
  <pageMargins left="1.1417322834645669" right="0.55118110236220474" top="0.98425196850393704" bottom="0.78740157480314965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一般･高校男子</vt:lpstr>
      <vt:lpstr>団体申込</vt:lpstr>
      <vt:lpstr>一般･高校男子!Print_Area</vt:lpstr>
      <vt:lpstr>団体申込!Print_Area</vt:lpstr>
    </vt:vector>
  </TitlesOfParts>
  <Company>Aichi Pref.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TOYAMA,Sayuri</dc:creator>
  <cp:lastModifiedBy>nagoya area</cp:lastModifiedBy>
  <cp:lastPrinted>2016-11-11T03:46:37Z</cp:lastPrinted>
  <dcterms:created xsi:type="dcterms:W3CDTF">1999-03-28T12:42:02Z</dcterms:created>
  <dcterms:modified xsi:type="dcterms:W3CDTF">2017-11-01T15:28:47Z</dcterms:modified>
</cp:coreProperties>
</file>